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<sst xmlns="http://schemas.openxmlformats.org/spreadsheetml/2006/main" count="72" uniqueCount="42">
  <si>
    <t xml:space="preserve">Industry-by-Commodity Total Requirements, After Redefinitions - Sector</t>
  </si>
  <si>
    <t xml:space="preserve">2023, (in producers' prices)</t>
  </si>
  <si>
    <t xml:space="preserve">Bureau of Economic Analysis</t>
  </si>
  <si>
    <t xml:space="preserve">Industries/Commodities</t>
  </si>
  <si>
    <t xml:space="preserve">11</t>
  </si>
  <si>
    <t xml:space="preserve">21</t>
  </si>
  <si>
    <t xml:space="preserve">22</t>
  </si>
  <si>
    <t xml:space="preserve">23</t>
  </si>
  <si>
    <t xml:space="preserve">31G</t>
  </si>
  <si>
    <t xml:space="preserve">42</t>
  </si>
  <si>
    <t xml:space="preserve">44RT</t>
  </si>
  <si>
    <t xml:space="preserve">48TW</t>
  </si>
  <si>
    <t xml:space="preserve">51</t>
  </si>
  <si>
    <t xml:space="preserve">FIRE</t>
  </si>
  <si>
    <t xml:space="preserve">PROF</t>
  </si>
  <si>
    <t xml:space="preserve">6</t>
  </si>
  <si>
    <t xml:space="preserve">7</t>
  </si>
  <si>
    <t xml:space="preserve">81</t>
  </si>
  <si>
    <t xml:space="preserve">G</t>
  </si>
  <si>
    <t xml:space="preserve">Used</t>
  </si>
  <si>
    <t xml:space="preserve">Other</t>
  </si>
  <si>
    <t xml:space="preserve">Industry Description</t>
  </si>
  <si>
    <t xml:space="preserve">Agriculture, forestry, fishing, and hunting</t>
  </si>
  <si>
    <t xml:space="preserve">Mining</t>
  </si>
  <si>
    <t xml:space="preserve">Utilities</t>
  </si>
  <si>
    <t xml:space="preserve">Construction</t>
  </si>
  <si>
    <t xml:space="preserve">Manufacturing</t>
  </si>
  <si>
    <t xml:space="preserve">Wholesale trade</t>
  </si>
  <si>
    <t xml:space="preserve">Retail trade</t>
  </si>
  <si>
    <t xml:space="preserve">Transportation and warehousing</t>
  </si>
  <si>
    <t xml:space="preserve">Information</t>
  </si>
  <si>
    <t xml:space="preserve">Finance, insurance, real estate, rental, and leasing</t>
  </si>
  <si>
    <t xml:space="preserve">Professional and business services</t>
  </si>
  <si>
    <t xml:space="preserve">Educational services, health care, and social assistance</t>
  </si>
  <si>
    <t xml:space="preserve">Arts, entertainment, recreation, accommodation, and food services</t>
  </si>
  <si>
    <t xml:space="preserve">Other services, except government</t>
  </si>
  <si>
    <t xml:space="preserve">Government</t>
  </si>
  <si>
    <t xml:space="preserve">Scrap, used and secondhand goods</t>
  </si>
  <si>
    <t xml:space="preserve">Noncomparable imports and rest-of-the-world adjustment</t>
  </si>
  <si>
    <t xml:space="preserve">Total industry output requirement</t>
  </si>
  <si>
    <t xml:space="preserve">Legend / Footnotes:</t>
  </si>
  <si>
    <t xml:space="preserve">Note. Detail may not add to total due to rounding.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</si>
</sst>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0"/>
      <charset val="1"/>
    </font>
    <font>
      <sz val="13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i val="true"/>
      <sz val="15"/>
      <name val="Calibri"/>
      <family val="0"/>
      <charset val="1"/>
    </font>
    <font>
      <i val="true"/>
      <sz val="11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40"/>
        <bgColor rgb="FF0000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4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25"/>
  <sheetViews>
    <sheetView showFormulas="false" showGridLines="true" showRowColHeaders="true" showZeros="true" rightToLeft="false" tabSelected="true" showOutlineSymbols="true" defaultGridColor="true" view="normal" topLeftCell="A2" colorId="64" zoomScale="100" zoomScaleNormal="100" zoomScalePageLayoutView="100" workbookViewId="0">
      <selection pane="topLeft" activeCell="A23" activeCellId="0" sqref="A23"/>
    </sheetView>
  </sheetViews>
  <sheetFormatPr defaultColWidth="8.43359375" defaultRowHeight="15" zeroHeight="false" outlineLevelRow="0" outlineLevelCol="0"/>
  <cols>
    <col collapsed="false" customWidth="true" hidden="false" outlineLevel="0" max="1" min="1" style="1" width="6"/>
    <col collapsed="false" customWidth="true" hidden="false" outlineLevel="0" max="2" min="2" style="1" width="60.75"/>
    <col collapsed="false" customWidth="true" hidden="false" outlineLevel="0" max="3" min="3" style="1" width="38.25"/>
    <col collapsed="false" customWidth="true" hidden="false" outlineLevel="0" max="5" min="4" style="1" width="10.2"/>
    <col collapsed="false" customWidth="true" hidden="false" outlineLevel="0" max="6" min="6" style="1" width="12.3"/>
    <col collapsed="false" customWidth="true" hidden="false" outlineLevel="0" max="7" min="7" style="1" width="14.1"/>
    <col collapsed="false" customWidth="true" hidden="false" outlineLevel="0" max="8" min="8" style="1" width="15.75"/>
    <col collapsed="false" customWidth="true" hidden="false" outlineLevel="0" max="9" min="9" style="1" width="11.1"/>
    <col collapsed="false" customWidth="true" hidden="false" outlineLevel="0" max="10" min="10" style="1" width="30.45"/>
    <col collapsed="false" customWidth="true" hidden="false" outlineLevel="0" max="11" min="11" style="1" width="11.39"/>
    <col collapsed="false" customWidth="true" hidden="false" outlineLevel="0" max="12" min="12" style="1" width="46.05"/>
    <col collapsed="false" customWidth="true" hidden="false" outlineLevel="0" max="13" min="13" style="1" width="31.8"/>
    <col collapsed="false" customWidth="true" hidden="false" outlineLevel="0" max="14" min="14" style="1" width="50.25"/>
    <col collapsed="false" customWidth="true" hidden="false" outlineLevel="0" max="15" min="15" style="1" width="62.1"/>
    <col collapsed="false" customWidth="true" hidden="false" outlineLevel="0" max="16" min="16" style="1" width="32.4"/>
    <col collapsed="false" customWidth="true" hidden="false" outlineLevel="0" max="17" min="17" style="1" width="12.15"/>
    <col collapsed="false" customWidth="true" hidden="false" outlineLevel="0" max="18" min="18" style="1" width="32.55"/>
    <col collapsed="false" customWidth="true" hidden="false" outlineLevel="0" max="19" min="19" style="1" width="53.8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customFormat="false" ht="16.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customFormat="false" ht="1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6" customFormat="false" ht="15" hidden="false" customHeight="false" outlineLevel="0" collapsed="false">
      <c r="A6" s="5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</row>
    <row r="7" customFormat="false" ht="15" hidden="false" customHeight="false" outlineLevel="0" collapsed="false">
      <c r="A7" s="5"/>
      <c r="B7" s="5" t="s">
        <v>21</v>
      </c>
      <c r="C7" s="5" t="s">
        <v>22</v>
      </c>
      <c r="D7" s="5" t="s">
        <v>23</v>
      </c>
      <c r="E7" s="5" t="s">
        <v>24</v>
      </c>
      <c r="F7" s="5" t="s">
        <v>25</v>
      </c>
      <c r="G7" s="5" t="s">
        <v>26</v>
      </c>
      <c r="H7" s="5" t="s">
        <v>27</v>
      </c>
      <c r="I7" s="5" t="s">
        <v>28</v>
      </c>
      <c r="J7" s="5" t="s">
        <v>29</v>
      </c>
      <c r="K7" s="5" t="s">
        <v>30</v>
      </c>
      <c r="L7" s="5" t="s">
        <v>31</v>
      </c>
      <c r="M7" s="5" t="s">
        <v>32</v>
      </c>
      <c r="N7" s="5" t="s">
        <v>33</v>
      </c>
      <c r="O7" s="5" t="s">
        <v>34</v>
      </c>
      <c r="P7" s="5" t="s">
        <v>35</v>
      </c>
      <c r="Q7" s="5" t="s">
        <v>36</v>
      </c>
      <c r="R7" s="5" t="s">
        <v>37</v>
      </c>
      <c r="S7" s="5" t="s">
        <v>38</v>
      </c>
    </row>
    <row r="8" customFormat="false" ht="15" hidden="false" customHeight="false" outlineLevel="0" collapsed="false">
      <c r="A8" s="6" t="s">
        <v>4</v>
      </c>
      <c r="B8" s="6" t="s">
        <v>22</v>
      </c>
      <c r="C8" s="6" t="n">
        <v>1.3428062</v>
      </c>
      <c r="D8" s="6" t="n">
        <v>0.015003</v>
      </c>
      <c r="E8" s="6" t="n">
        <v>0.0087443</v>
      </c>
      <c r="F8" s="6" t="n">
        <v>0.0246767</v>
      </c>
      <c r="G8" s="6" t="n">
        <v>0.097607</v>
      </c>
      <c r="H8" s="6" t="n">
        <v>0.0075828</v>
      </c>
      <c r="I8" s="6" t="n">
        <v>0.0052598</v>
      </c>
      <c r="J8" s="6" t="n">
        <v>0.0109638</v>
      </c>
      <c r="K8" s="6" t="n">
        <v>0.0065204</v>
      </c>
      <c r="L8" s="6" t="n">
        <v>0.0034406</v>
      </c>
      <c r="M8" s="6" t="n">
        <v>0.0072635</v>
      </c>
      <c r="N8" s="6" t="n">
        <v>0.0101663</v>
      </c>
      <c r="O8" s="6" t="n">
        <v>0.0192836</v>
      </c>
      <c r="P8" s="6" t="n">
        <v>0.0097973</v>
      </c>
      <c r="Q8" s="6" t="n">
        <v>0.0166135</v>
      </c>
      <c r="R8" s="6" t="n">
        <v>0.0561898</v>
      </c>
      <c r="S8" s="6" t="n">
        <v>0.0166285</v>
      </c>
    </row>
    <row r="9" customFormat="false" ht="15" hidden="false" customHeight="false" outlineLevel="0" collapsed="false">
      <c r="A9" s="6" t="s">
        <v>5</v>
      </c>
      <c r="B9" s="6" t="s">
        <v>23</v>
      </c>
      <c r="C9" s="6" t="n">
        <v>0.0271143</v>
      </c>
      <c r="D9" s="6" t="n">
        <v>1.1016984</v>
      </c>
      <c r="E9" s="6" t="n">
        <v>0.0431152</v>
      </c>
      <c r="F9" s="6" t="n">
        <v>0.0377372</v>
      </c>
      <c r="G9" s="6" t="n">
        <v>0.1165234</v>
      </c>
      <c r="H9" s="6" t="n">
        <v>0.0093102</v>
      </c>
      <c r="I9" s="6" t="n">
        <v>0.0063453</v>
      </c>
      <c r="J9" s="6" t="n">
        <v>0.0139145</v>
      </c>
      <c r="K9" s="6" t="n">
        <v>0.0089448</v>
      </c>
      <c r="L9" s="6" t="n">
        <v>0.0043795</v>
      </c>
      <c r="M9" s="6" t="n">
        <v>0.0083336</v>
      </c>
      <c r="N9" s="6" t="n">
        <v>0.0129745</v>
      </c>
      <c r="O9" s="6" t="n">
        <v>0.0133656</v>
      </c>
      <c r="P9" s="6" t="n">
        <v>0.0130968</v>
      </c>
      <c r="Q9" s="6" t="n">
        <v>0.0229165</v>
      </c>
      <c r="R9" s="6" t="n">
        <v>0.0644462</v>
      </c>
      <c r="S9" s="6" t="n">
        <v>0.0228781</v>
      </c>
    </row>
    <row r="10" customFormat="false" ht="15" hidden="false" customHeight="false" outlineLevel="0" collapsed="false">
      <c r="A10" s="6" t="s">
        <v>6</v>
      </c>
      <c r="B10" s="6" t="s">
        <v>24</v>
      </c>
      <c r="C10" s="6" t="n">
        <v>0.0238001</v>
      </c>
      <c r="D10" s="6" t="n">
        <v>0.0236792</v>
      </c>
      <c r="E10" s="6" t="n">
        <v>0.8017628</v>
      </c>
      <c r="F10" s="6" t="n">
        <v>0.0116475</v>
      </c>
      <c r="G10" s="6" t="n">
        <v>0.0198787</v>
      </c>
      <c r="H10" s="6" t="n">
        <v>0.009566</v>
      </c>
      <c r="I10" s="6" t="n">
        <v>0.0185668</v>
      </c>
      <c r="J10" s="6" t="n">
        <v>0.0120566</v>
      </c>
      <c r="K10" s="6" t="n">
        <v>0.0098464</v>
      </c>
      <c r="L10" s="6" t="n">
        <v>0.0079737</v>
      </c>
      <c r="M10" s="6" t="n">
        <v>0.0063364</v>
      </c>
      <c r="N10" s="6" t="n">
        <v>0.0103703</v>
      </c>
      <c r="O10" s="6" t="n">
        <v>0.0194763</v>
      </c>
      <c r="P10" s="6" t="n">
        <v>0.010696</v>
      </c>
      <c r="Q10" s="6" t="n">
        <v>0.0153743</v>
      </c>
      <c r="R10" s="6" t="n">
        <v>0.0158969</v>
      </c>
      <c r="S10" s="6" t="n">
        <v>0.0138811</v>
      </c>
    </row>
    <row r="11" customFormat="false" ht="15" hidden="false" customHeight="false" outlineLevel="0" collapsed="false">
      <c r="A11" s="6" t="s">
        <v>7</v>
      </c>
      <c r="B11" s="6" t="s">
        <v>25</v>
      </c>
      <c r="C11" s="6" t="n">
        <v>0.008909</v>
      </c>
      <c r="D11" s="6" t="n">
        <v>0.0115153</v>
      </c>
      <c r="E11" s="6" t="n">
        <v>0.0176472</v>
      </c>
      <c r="F11" s="6" t="n">
        <v>1.0047445</v>
      </c>
      <c r="G11" s="6" t="n">
        <v>0.0100127</v>
      </c>
      <c r="H11" s="6" t="n">
        <v>0.0067617</v>
      </c>
      <c r="I11" s="6" t="n">
        <v>0.0095238</v>
      </c>
      <c r="J11" s="6" t="n">
        <v>0.011448</v>
      </c>
      <c r="K11" s="6" t="n">
        <v>0.0060901</v>
      </c>
      <c r="L11" s="6" t="n">
        <v>0.0203539</v>
      </c>
      <c r="M11" s="6" t="n">
        <v>0.0046928</v>
      </c>
      <c r="N11" s="6" t="n">
        <v>0.0089896</v>
      </c>
      <c r="O11" s="6" t="n">
        <v>0.0112046</v>
      </c>
      <c r="P11" s="6" t="n">
        <v>0.0097559</v>
      </c>
      <c r="Q11" s="6" t="n">
        <v>0.0333936</v>
      </c>
      <c r="R11" s="6" t="n">
        <v>0.0180804</v>
      </c>
      <c r="S11" s="6" t="n">
        <v>0.0334235</v>
      </c>
    </row>
    <row r="12" customFormat="false" ht="15" hidden="false" customHeight="false" outlineLevel="0" collapsed="false">
      <c r="A12" s="6" t="s">
        <v>8</v>
      </c>
      <c r="B12" s="6" t="s">
        <v>26</v>
      </c>
      <c r="C12" s="6" t="n">
        <v>0.3052519</v>
      </c>
      <c r="D12" s="6" t="n">
        <v>0.2276262</v>
      </c>
      <c r="E12" s="6" t="n">
        <v>0.1243643</v>
      </c>
      <c r="F12" s="6" t="n">
        <v>0.3649207</v>
      </c>
      <c r="G12" s="6" t="n">
        <v>1.5354859</v>
      </c>
      <c r="H12" s="6" t="n">
        <v>0.1129859</v>
      </c>
      <c r="I12" s="6" t="n">
        <v>0.068312</v>
      </c>
      <c r="J12" s="6" t="n">
        <v>0.1659824</v>
      </c>
      <c r="K12" s="6" t="n">
        <v>0.0944196</v>
      </c>
      <c r="L12" s="6" t="n">
        <v>0.0472006</v>
      </c>
      <c r="M12" s="6" t="n">
        <v>0.0958777</v>
      </c>
      <c r="N12" s="6" t="n">
        <v>0.147245</v>
      </c>
      <c r="O12" s="6" t="n">
        <v>0.1440345</v>
      </c>
      <c r="P12" s="6" t="n">
        <v>0.147548</v>
      </c>
      <c r="Q12" s="6" t="n">
        <v>0.218883</v>
      </c>
      <c r="R12" s="6" t="n">
        <v>0.8655392</v>
      </c>
      <c r="S12" s="6" t="n">
        <v>0.2190624</v>
      </c>
    </row>
    <row r="13" customFormat="false" ht="15" hidden="false" customHeight="false" outlineLevel="0" collapsed="false">
      <c r="A13" s="6" t="s">
        <v>9</v>
      </c>
      <c r="B13" s="6" t="s">
        <v>27</v>
      </c>
      <c r="C13" s="6" t="n">
        <v>0.1461609</v>
      </c>
      <c r="D13" s="6" t="n">
        <v>0.0604094</v>
      </c>
      <c r="E13" s="6" t="n">
        <v>0.0323837</v>
      </c>
      <c r="F13" s="6" t="n">
        <v>0.0933522</v>
      </c>
      <c r="G13" s="6" t="n">
        <v>0.1377161</v>
      </c>
      <c r="H13" s="6" t="n">
        <v>1.0442254</v>
      </c>
      <c r="I13" s="6" t="n">
        <v>0.0260404</v>
      </c>
      <c r="J13" s="6" t="n">
        <v>0.040396</v>
      </c>
      <c r="K13" s="6" t="n">
        <v>0.0324418</v>
      </c>
      <c r="L13" s="6" t="n">
        <v>0.0146731</v>
      </c>
      <c r="M13" s="6" t="n">
        <v>0.0262979</v>
      </c>
      <c r="N13" s="6" t="n">
        <v>0.0404873</v>
      </c>
      <c r="O13" s="6" t="n">
        <v>0.0396134</v>
      </c>
      <c r="P13" s="6" t="n">
        <v>0.0347137</v>
      </c>
      <c r="Q13" s="6" t="n">
        <v>0.0498044</v>
      </c>
      <c r="R13" s="6" t="n">
        <v>0.0909805</v>
      </c>
      <c r="S13" s="6" t="n">
        <v>0.0498374</v>
      </c>
    </row>
    <row r="14" customFormat="false" ht="15" hidden="false" customHeight="false" outlineLevel="0" collapsed="false">
      <c r="A14" s="6" t="s">
        <v>10</v>
      </c>
      <c r="B14" s="6" t="s">
        <v>28</v>
      </c>
      <c r="C14" s="6" t="n">
        <v>0.0063066</v>
      </c>
      <c r="D14" s="6" t="n">
        <v>0.0036938</v>
      </c>
      <c r="E14" s="6" t="n">
        <v>0.0054945</v>
      </c>
      <c r="F14" s="6" t="n">
        <v>0.0469309</v>
      </c>
      <c r="G14" s="6" t="n">
        <v>0.0066933</v>
      </c>
      <c r="H14" s="6" t="n">
        <v>0.0024147</v>
      </c>
      <c r="I14" s="6" t="n">
        <v>1.0019761</v>
      </c>
      <c r="J14" s="6" t="n">
        <v>0.0139842</v>
      </c>
      <c r="K14" s="6" t="n">
        <v>0.0017608</v>
      </c>
      <c r="L14" s="6" t="n">
        <v>0.0032383</v>
      </c>
      <c r="M14" s="6" t="n">
        <v>0.0026996</v>
      </c>
      <c r="N14" s="6" t="n">
        <v>0.0021707</v>
      </c>
      <c r="O14" s="6" t="n">
        <v>0.0083364</v>
      </c>
      <c r="P14" s="6" t="n">
        <v>0.0086731</v>
      </c>
      <c r="Q14" s="6" t="n">
        <v>0.0033515</v>
      </c>
      <c r="R14" s="6" t="n">
        <v>0.0049595</v>
      </c>
      <c r="S14" s="6" t="n">
        <v>0.0033474</v>
      </c>
    </row>
    <row r="15" customFormat="false" ht="15" hidden="false" customHeight="false" outlineLevel="0" collapsed="false">
      <c r="A15" s="6" t="s">
        <v>11</v>
      </c>
      <c r="B15" s="6" t="s">
        <v>29</v>
      </c>
      <c r="C15" s="6" t="n">
        <v>0.0689565</v>
      </c>
      <c r="D15" s="6" t="n">
        <v>0.0454643</v>
      </c>
      <c r="E15" s="6" t="n">
        <v>0.0547339</v>
      </c>
      <c r="F15" s="6" t="n">
        <v>0.0451832</v>
      </c>
      <c r="G15" s="6" t="n">
        <v>0.0679832</v>
      </c>
      <c r="H15" s="6" t="n">
        <v>0.0696256</v>
      </c>
      <c r="I15" s="6" t="n">
        <v>0.0577103</v>
      </c>
      <c r="J15" s="6" t="n">
        <v>1.1303438</v>
      </c>
      <c r="K15" s="6" t="n">
        <v>0.0233265</v>
      </c>
      <c r="L15" s="6" t="n">
        <v>0.0171888</v>
      </c>
      <c r="M15" s="6" t="n">
        <v>0.0253666</v>
      </c>
      <c r="N15" s="6" t="n">
        <v>0.0272351</v>
      </c>
      <c r="O15" s="6" t="n">
        <v>0.027455</v>
      </c>
      <c r="P15" s="6" t="n">
        <v>0.0197077</v>
      </c>
      <c r="Q15" s="6" t="n">
        <v>0.0404571</v>
      </c>
      <c r="R15" s="6" t="n">
        <v>0.0521969</v>
      </c>
      <c r="S15" s="6" t="n">
        <v>0.04043</v>
      </c>
    </row>
    <row r="16" customFormat="false" ht="15" hidden="false" customHeight="false" outlineLevel="0" collapsed="false">
      <c r="A16" s="6" t="s">
        <v>12</v>
      </c>
      <c r="B16" s="6" t="s">
        <v>30</v>
      </c>
      <c r="C16" s="6" t="n">
        <v>0.013844</v>
      </c>
      <c r="D16" s="6" t="n">
        <v>0.0215999</v>
      </c>
      <c r="E16" s="6" t="n">
        <v>0.0321015</v>
      </c>
      <c r="F16" s="6" t="n">
        <v>0.0223763</v>
      </c>
      <c r="G16" s="6" t="n">
        <v>0.0231561</v>
      </c>
      <c r="H16" s="6" t="n">
        <v>0.0349386</v>
      </c>
      <c r="I16" s="6" t="n">
        <v>0.0382447</v>
      </c>
      <c r="J16" s="6" t="n">
        <v>0.0268256</v>
      </c>
      <c r="K16" s="6" t="n">
        <v>1.1532009</v>
      </c>
      <c r="L16" s="6" t="n">
        <v>0.0311126</v>
      </c>
      <c r="M16" s="6" t="n">
        <v>0.1131616</v>
      </c>
      <c r="N16" s="6" t="n">
        <v>0.035994</v>
      </c>
      <c r="O16" s="6" t="n">
        <v>0.0471449</v>
      </c>
      <c r="P16" s="6" t="n">
        <v>0.0357218</v>
      </c>
      <c r="Q16" s="6" t="n">
        <v>0.0601139</v>
      </c>
      <c r="R16" s="6" t="n">
        <v>0.0401587</v>
      </c>
      <c r="S16" s="6" t="n">
        <v>0.0601671</v>
      </c>
    </row>
    <row r="17" customFormat="false" ht="15" hidden="false" customHeight="false" outlineLevel="0" collapsed="false">
      <c r="A17" s="6" t="s">
        <v>13</v>
      </c>
      <c r="B17" s="6" t="s">
        <v>31</v>
      </c>
      <c r="C17" s="6" t="n">
        <v>0.0883381</v>
      </c>
      <c r="D17" s="6" t="n">
        <v>0.1177608</v>
      </c>
      <c r="E17" s="6" t="n">
        <v>0.0783445</v>
      </c>
      <c r="F17" s="6" t="n">
        <v>0.0976743</v>
      </c>
      <c r="G17" s="6" t="n">
        <v>0.0972183</v>
      </c>
      <c r="H17" s="6" t="n">
        <v>0.1675077</v>
      </c>
      <c r="I17" s="6" t="n">
        <v>0.1893524</v>
      </c>
      <c r="J17" s="6" t="n">
        <v>0.1918607</v>
      </c>
      <c r="K17" s="6" t="n">
        <v>0.130421</v>
      </c>
      <c r="L17" s="6" t="n">
        <v>1.2705515</v>
      </c>
      <c r="M17" s="6" t="n">
        <v>0.1349806</v>
      </c>
      <c r="N17" s="6" t="n">
        <v>0.1591722</v>
      </c>
      <c r="O17" s="6" t="n">
        <v>0.1992507</v>
      </c>
      <c r="P17" s="6" t="n">
        <v>0.176724</v>
      </c>
      <c r="Q17" s="6" t="n">
        <v>0.0804187</v>
      </c>
      <c r="R17" s="6" t="n">
        <v>0.0957634</v>
      </c>
      <c r="S17" s="6" t="n">
        <v>0.0804227</v>
      </c>
    </row>
    <row r="18" customFormat="false" ht="15" hidden="false" customHeight="false" outlineLevel="0" collapsed="false">
      <c r="A18" s="6" t="s">
        <v>14</v>
      </c>
      <c r="B18" s="6" t="s">
        <v>32</v>
      </c>
      <c r="C18" s="6" t="n">
        <v>0.0700569</v>
      </c>
      <c r="D18" s="6" t="n">
        <v>0.1589404</v>
      </c>
      <c r="E18" s="6" t="n">
        <v>0.1045142</v>
      </c>
      <c r="F18" s="6" t="n">
        <v>0.1147859</v>
      </c>
      <c r="G18" s="6" t="n">
        <v>0.1178861</v>
      </c>
      <c r="H18" s="6" t="n">
        <v>0.2137492</v>
      </c>
      <c r="I18" s="6" t="n">
        <v>0.1575403</v>
      </c>
      <c r="J18" s="6" t="n">
        <v>0.1251582</v>
      </c>
      <c r="K18" s="6" t="n">
        <v>0.1951715</v>
      </c>
      <c r="L18" s="6" t="n">
        <v>0.1500062</v>
      </c>
      <c r="M18" s="6" t="n">
        <v>1.1176401</v>
      </c>
      <c r="N18" s="6" t="n">
        <v>0.151344</v>
      </c>
      <c r="O18" s="6" t="n">
        <v>0.1644392</v>
      </c>
      <c r="P18" s="6" t="n">
        <v>0.1367462</v>
      </c>
      <c r="Q18" s="6" t="n">
        <v>0.1433662</v>
      </c>
      <c r="R18" s="6" t="n">
        <v>0.2601745</v>
      </c>
      <c r="S18" s="6" t="n">
        <v>0.14344</v>
      </c>
    </row>
    <row r="19" customFormat="false" ht="15" hidden="false" customHeight="false" outlineLevel="0" collapsed="false">
      <c r="A19" s="6" t="s">
        <v>15</v>
      </c>
      <c r="B19" s="6" t="s">
        <v>33</v>
      </c>
      <c r="C19" s="6" t="n">
        <v>0.0003237</v>
      </c>
      <c r="D19" s="6" t="n">
        <v>0.0002225</v>
      </c>
      <c r="E19" s="6" t="n">
        <v>0.0020209</v>
      </c>
      <c r="F19" s="6" t="n">
        <v>0.0002812</v>
      </c>
      <c r="G19" s="6" t="n">
        <v>0.0003205</v>
      </c>
      <c r="H19" s="6" t="n">
        <v>0.0009567</v>
      </c>
      <c r="I19" s="6" t="n">
        <v>0.0016744</v>
      </c>
      <c r="J19" s="6" t="n">
        <v>0.0006209</v>
      </c>
      <c r="K19" s="6" t="n">
        <v>0.0002882</v>
      </c>
      <c r="L19" s="6" t="n">
        <v>0.0003095</v>
      </c>
      <c r="M19" s="6" t="n">
        <v>0.0003465</v>
      </c>
      <c r="N19" s="6" t="n">
        <v>0.9000039</v>
      </c>
      <c r="O19" s="6" t="n">
        <v>0.0029191</v>
      </c>
      <c r="P19" s="6" t="n">
        <v>0.0032491</v>
      </c>
      <c r="Q19" s="6" t="n">
        <v>0.0074586</v>
      </c>
      <c r="R19" s="6" t="n">
        <v>0.0029998</v>
      </c>
      <c r="S19" s="6" t="n">
        <v>0.0074689</v>
      </c>
    </row>
    <row r="20" customFormat="false" ht="15" hidden="false" customHeight="false" outlineLevel="0" collapsed="false">
      <c r="A20" s="6" t="s">
        <v>16</v>
      </c>
      <c r="B20" s="6" t="s">
        <v>34</v>
      </c>
      <c r="C20" s="6" t="n">
        <v>0.0068372</v>
      </c>
      <c r="D20" s="6" t="n">
        <v>0.0073511</v>
      </c>
      <c r="E20" s="6" t="n">
        <v>0.0114115</v>
      </c>
      <c r="F20" s="6" t="n">
        <v>0.007189</v>
      </c>
      <c r="G20" s="6" t="n">
        <v>0.0083972</v>
      </c>
      <c r="H20" s="6" t="n">
        <v>0.0170829</v>
      </c>
      <c r="I20" s="6" t="n">
        <v>0.0132043</v>
      </c>
      <c r="J20" s="6" t="n">
        <v>0.0160037</v>
      </c>
      <c r="K20" s="6" t="n">
        <v>0.033503</v>
      </c>
      <c r="L20" s="6" t="n">
        <v>0.0244518</v>
      </c>
      <c r="M20" s="6" t="n">
        <v>0.0248446</v>
      </c>
      <c r="N20" s="6" t="n">
        <v>0.032603</v>
      </c>
      <c r="O20" s="6" t="n">
        <v>1.0152827</v>
      </c>
      <c r="P20" s="6" t="n">
        <v>0.0118598</v>
      </c>
      <c r="Q20" s="6" t="n">
        <v>0.0164809</v>
      </c>
      <c r="R20" s="6" t="n">
        <v>0.0147064</v>
      </c>
      <c r="S20" s="6" t="n">
        <v>0.0164906</v>
      </c>
    </row>
    <row r="21" customFormat="false" ht="15" hidden="false" customHeight="false" outlineLevel="0" collapsed="false">
      <c r="A21" s="6" t="s">
        <v>17</v>
      </c>
      <c r="B21" s="6" t="s">
        <v>35</v>
      </c>
      <c r="C21" s="6" t="n">
        <v>0.005513</v>
      </c>
      <c r="D21" s="6" t="n">
        <v>0.0051368</v>
      </c>
      <c r="E21" s="6" t="n">
        <v>0.0088745</v>
      </c>
      <c r="F21" s="6" t="n">
        <v>0.008784</v>
      </c>
      <c r="G21" s="6" t="n">
        <v>0.0083945</v>
      </c>
      <c r="H21" s="6" t="n">
        <v>0.0142905</v>
      </c>
      <c r="I21" s="6" t="n">
        <v>0.0111082</v>
      </c>
      <c r="J21" s="6" t="n">
        <v>0.017206</v>
      </c>
      <c r="K21" s="6" t="n">
        <v>0.0085015</v>
      </c>
      <c r="L21" s="6" t="n">
        <v>0.0115367</v>
      </c>
      <c r="M21" s="6" t="n">
        <v>0.0126954</v>
      </c>
      <c r="N21" s="6" t="n">
        <v>0.0130675</v>
      </c>
      <c r="O21" s="6" t="n">
        <v>0.0145299</v>
      </c>
      <c r="P21" s="6" t="n">
        <v>1.0066902</v>
      </c>
      <c r="Q21" s="6" t="n">
        <v>0.020793</v>
      </c>
      <c r="R21" s="6" t="n">
        <v>0.0136281</v>
      </c>
      <c r="S21" s="6" t="n">
        <v>0.0208157</v>
      </c>
    </row>
    <row r="22" customFormat="false" ht="15" hidden="false" customHeight="false" outlineLevel="0" collapsed="false">
      <c r="A22" s="6" t="s">
        <v>18</v>
      </c>
      <c r="B22" s="6" t="s">
        <v>36</v>
      </c>
      <c r="C22" s="6" t="n">
        <v>0.023936</v>
      </c>
      <c r="D22" s="6" t="n">
        <v>0.0174231</v>
      </c>
      <c r="E22" s="6" t="n">
        <v>0.2641332</v>
      </c>
      <c r="F22" s="6" t="n">
        <v>0.0133799</v>
      </c>
      <c r="G22" s="6" t="n">
        <v>0.0220933</v>
      </c>
      <c r="H22" s="6" t="n">
        <v>0.0234858</v>
      </c>
      <c r="I22" s="6" t="n">
        <v>0.0230972</v>
      </c>
      <c r="J22" s="6" t="n">
        <v>0.0563786</v>
      </c>
      <c r="K22" s="6" t="n">
        <v>0.016967</v>
      </c>
      <c r="L22" s="6" t="n">
        <v>0.0249221</v>
      </c>
      <c r="M22" s="6" t="n">
        <v>0.0157824</v>
      </c>
      <c r="N22" s="6" t="n">
        <v>0.124953</v>
      </c>
      <c r="O22" s="6" t="n">
        <v>0.0508048</v>
      </c>
      <c r="P22" s="6" t="n">
        <v>0.0376802</v>
      </c>
      <c r="Q22" s="6" t="n">
        <v>1.0167759</v>
      </c>
      <c r="R22" s="6" t="n">
        <v>0.3936735</v>
      </c>
      <c r="S22" s="6" t="n">
        <v>1.0182051</v>
      </c>
    </row>
    <row r="23" customFormat="false" ht="15" hidden="false" customHeight="false" outlineLevel="0" collapsed="false">
      <c r="A23" s="6" t="e">
        <f aca="false">NA()</f>
        <v>#N/A</v>
      </c>
      <c r="B23" s="6" t="s">
        <v>39</v>
      </c>
      <c r="C23" s="6" t="n">
        <v>2.1381542</v>
      </c>
      <c r="D23" s="6" t="n">
        <v>1.8175245</v>
      </c>
      <c r="E23" s="6" t="n">
        <v>1.5896463</v>
      </c>
      <c r="F23" s="6" t="n">
        <v>1.8936636</v>
      </c>
      <c r="G23" s="6" t="n">
        <v>2.2693663</v>
      </c>
      <c r="H23" s="6" t="n">
        <v>1.7344839</v>
      </c>
      <c r="I23" s="6" t="n">
        <v>1.6279561</v>
      </c>
      <c r="J23" s="6" t="n">
        <v>1.8331428</v>
      </c>
      <c r="K23" s="6" t="n">
        <v>1.7214033</v>
      </c>
      <c r="L23" s="6" t="n">
        <v>1.631339</v>
      </c>
      <c r="M23" s="6" t="n">
        <v>1.5963193</v>
      </c>
      <c r="N23" s="6" t="n">
        <v>1.6767764</v>
      </c>
      <c r="O23" s="6" t="n">
        <v>1.7771407</v>
      </c>
      <c r="P23" s="6" t="n">
        <v>1.6626597</v>
      </c>
      <c r="Q23" s="6" t="n">
        <v>1.7462012</v>
      </c>
      <c r="R23" s="6" t="n">
        <v>1.9893938</v>
      </c>
      <c r="S23" s="6" t="n">
        <v>1.7464985</v>
      </c>
    </row>
    <row r="24" customFormat="false" ht="19.85" hidden="false" customHeight="true" outlineLevel="0" collapsed="false">
      <c r="A24" s="7" t="s">
        <v>40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customFormat="false" ht="15" hidden="false" customHeight="true" outlineLevel="0" collapsed="false">
      <c r="A25" s="8" t="s">
        <v>41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</sheetData>
  <mergeCells count="7">
    <mergeCell ref="A1:S1"/>
    <mergeCell ref="A2:S2"/>
    <mergeCell ref="A3:S3"/>
    <mergeCell ref="A4:S4"/>
    <mergeCell ref="A6:A7"/>
    <mergeCell ref="A24:T24"/>
    <mergeCell ref="A25:T2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2024-12-28T22:56:39Z</dcterms:created>
  <dc:creator>NPOI</dc:creator>
  <dc:description/>
  <dc:language>en-US</dc:language>
  <cp:lastModifiedBy/>
  <dcterms:modified xsi:type="dcterms:W3CDTF">2024-12-29T16:52:56Z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2.7.1</vt:lpwstr>
  </property>
</Properties>
</file>