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<sst xmlns="http://schemas.openxmlformats.org/spreadsheetml/2006/main" count="68" uniqueCount="38">
  <si>
    <t xml:space="preserve">Industry-by-Industry Total Requirements, After Redefinitions - Sector</t>
  </si>
  <si>
    <t xml:space="preserve">2023, (in producers' prices)</t>
  </si>
  <si>
    <t xml:space="preserve">Bureau of Economic Analysis</t>
  </si>
  <si>
    <t xml:space="preserve">Industries/Industries</t>
  </si>
  <si>
    <t xml:space="preserve">11</t>
  </si>
  <si>
    <t xml:space="preserve">21</t>
  </si>
  <si>
    <t xml:space="preserve">22</t>
  </si>
  <si>
    <t xml:space="preserve">23</t>
  </si>
  <si>
    <t xml:space="preserve">31G</t>
  </si>
  <si>
    <t xml:space="preserve">42</t>
  </si>
  <si>
    <t xml:space="preserve">44RT</t>
  </si>
  <si>
    <t xml:space="preserve">48TW</t>
  </si>
  <si>
    <t xml:space="preserve">51</t>
  </si>
  <si>
    <t xml:space="preserve">FIRE</t>
  </si>
  <si>
    <t xml:space="preserve">PROF</t>
  </si>
  <si>
    <t xml:space="preserve">6</t>
  </si>
  <si>
    <t xml:space="preserve">7</t>
  </si>
  <si>
    <t xml:space="preserve">81</t>
  </si>
  <si>
    <t xml:space="preserve">G</t>
  </si>
  <si>
    <t xml:space="preserve">Industry Description</t>
  </si>
  <si>
    <t xml:space="preserve">Agriculture, forestry, fishing, and hunting</t>
  </si>
  <si>
    <t xml:space="preserve">Mining</t>
  </si>
  <si>
    <t xml:space="preserve">Utilities</t>
  </si>
  <si>
    <t xml:space="preserve">Construction</t>
  </si>
  <si>
    <t xml:space="preserve">Manufacturing</t>
  </si>
  <si>
    <t xml:space="preserve">Wholesale trade</t>
  </si>
  <si>
    <t xml:space="preserve">Retail trade</t>
  </si>
  <si>
    <t xml:space="preserve">Transportation and warehousing</t>
  </si>
  <si>
    <t xml:space="preserve">Information</t>
  </si>
  <si>
    <t xml:space="preserve">Finance, insurance, real estate, rental, and leasing</t>
  </si>
  <si>
    <t xml:space="preserve">Professional and business services</t>
  </si>
  <si>
    <t xml:space="preserve">Educational services, health care, and social assistance</t>
  </si>
  <si>
    <t xml:space="preserve">Arts, entertainment, recreation, accommodation, and food services</t>
  </si>
  <si>
    <t xml:space="preserve">Other services, except government</t>
  </si>
  <si>
    <t xml:space="preserve">Government</t>
  </si>
  <si>
    <t xml:space="preserve">Total industry output requirement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</si>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</sst>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sz val="11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4" activeCellId="0" sqref="A24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60.75"/>
    <col collapsed="false" customWidth="true" hidden="false" outlineLevel="0" max="3" min="3" style="1" width="38.25"/>
    <col collapsed="false" customWidth="true" hidden="false" outlineLevel="0" max="5" min="4" style="1" width="10.2"/>
    <col collapsed="false" customWidth="true" hidden="false" outlineLevel="0" max="6" min="6" style="1" width="12.3"/>
    <col collapsed="false" customWidth="true" hidden="false" outlineLevel="0" max="7" min="7" style="1" width="14.1"/>
    <col collapsed="false" customWidth="true" hidden="false" outlineLevel="0" max="8" min="8" style="1" width="15.75"/>
    <col collapsed="false" customWidth="true" hidden="false" outlineLevel="0" max="9" min="9" style="1" width="11.1"/>
    <col collapsed="false" customWidth="true" hidden="false" outlineLevel="0" max="10" min="10" style="1" width="30.45"/>
    <col collapsed="false" customWidth="true" hidden="false" outlineLevel="0" max="11" min="11" style="1" width="11.39"/>
    <col collapsed="false" customWidth="true" hidden="false" outlineLevel="0" max="12" min="12" style="1" width="46.05"/>
    <col collapsed="false" customWidth="true" hidden="false" outlineLevel="0" max="13" min="13" style="1" width="31.8"/>
    <col collapsed="false" customWidth="true" hidden="false" outlineLevel="0" max="14" min="14" style="1" width="50.25"/>
    <col collapsed="false" customWidth="true" hidden="false" outlineLevel="0" max="15" min="15" style="1" width="62.1"/>
    <col collapsed="false" customWidth="true" hidden="false" outlineLevel="0" max="16" min="16" style="1" width="32.4"/>
    <col collapsed="false" customWidth="true" hidden="false" outlineLevel="0" max="17" min="17" style="1" width="12.1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</row>
    <row r="7" customFormat="false" ht="15" hidden="false" customHeight="false" outlineLevel="0" collapsed="false">
      <c r="A7" s="5"/>
      <c r="B7" s="5" t="s">
        <v>19</v>
      </c>
      <c r="C7" s="5" t="s">
        <v>20</v>
      </c>
      <c r="D7" s="5" t="s">
        <v>21</v>
      </c>
      <c r="E7" s="5" t="s">
        <v>22</v>
      </c>
      <c r="F7" s="5" t="s">
        <v>23</v>
      </c>
      <c r="G7" s="5" t="s">
        <v>24</v>
      </c>
      <c r="H7" s="5" t="s">
        <v>25</v>
      </c>
      <c r="I7" s="5" t="s">
        <v>26</v>
      </c>
      <c r="J7" s="5" t="s">
        <v>27</v>
      </c>
      <c r="K7" s="5" t="s">
        <v>28</v>
      </c>
      <c r="L7" s="5" t="s">
        <v>29</v>
      </c>
      <c r="M7" s="5" t="s">
        <v>30</v>
      </c>
      <c r="N7" s="5" t="s">
        <v>31</v>
      </c>
      <c r="O7" s="5" t="s">
        <v>32</v>
      </c>
      <c r="P7" s="5" t="s">
        <v>33</v>
      </c>
      <c r="Q7" s="5" t="s">
        <v>34</v>
      </c>
    </row>
    <row r="8" customFormat="false" ht="15" hidden="false" customHeight="false" outlineLevel="0" collapsed="false">
      <c r="A8" s="6" t="s">
        <v>4</v>
      </c>
      <c r="B8" s="6" t="s">
        <v>20</v>
      </c>
      <c r="C8" s="6" t="n">
        <v>1.3507875</v>
      </c>
      <c r="D8" s="6" t="n">
        <v>0.0149118</v>
      </c>
      <c r="E8" s="6" t="n">
        <v>0.0062755</v>
      </c>
      <c r="F8" s="6" t="n">
        <v>0.0246767</v>
      </c>
      <c r="G8" s="6" t="n">
        <v>0.0981692</v>
      </c>
      <c r="H8" s="6" t="n">
        <v>0.0075828</v>
      </c>
      <c r="I8" s="6" t="n">
        <v>0.0052251</v>
      </c>
      <c r="J8" s="6" t="n">
        <v>0.010847</v>
      </c>
      <c r="K8" s="6" t="n">
        <v>0.0065089</v>
      </c>
      <c r="L8" s="6" t="n">
        <v>0.0033593</v>
      </c>
      <c r="M8" s="6" t="n">
        <v>0.0069812</v>
      </c>
      <c r="N8" s="6" t="n">
        <v>0.0093713</v>
      </c>
      <c r="O8" s="6" t="n">
        <v>0.0173359</v>
      </c>
      <c r="P8" s="6" t="n">
        <v>0.0097471</v>
      </c>
      <c r="Q8" s="6" t="n">
        <v>0.0166285</v>
      </c>
    </row>
    <row r="9" customFormat="false" ht="15" hidden="false" customHeight="false" outlineLevel="0" collapsed="false">
      <c r="A9" s="6" t="s">
        <v>5</v>
      </c>
      <c r="B9" s="6" t="s">
        <v>21</v>
      </c>
      <c r="C9" s="6" t="n">
        <v>0.027153</v>
      </c>
      <c r="D9" s="6" t="n">
        <v>1.1036211</v>
      </c>
      <c r="E9" s="6" t="n">
        <v>0.0494522</v>
      </c>
      <c r="F9" s="6" t="n">
        <v>0.0377372</v>
      </c>
      <c r="G9" s="6" t="n">
        <v>0.1097851</v>
      </c>
      <c r="H9" s="6" t="n">
        <v>0.0093102</v>
      </c>
      <c r="I9" s="6" t="n">
        <v>0.0062949</v>
      </c>
      <c r="J9" s="6" t="n">
        <v>0.0137297</v>
      </c>
      <c r="K9" s="6" t="n">
        <v>0.0089391</v>
      </c>
      <c r="L9" s="6" t="n">
        <v>0.0042655</v>
      </c>
      <c r="M9" s="6" t="n">
        <v>0.0079103</v>
      </c>
      <c r="N9" s="6" t="n">
        <v>0.0117557</v>
      </c>
      <c r="O9" s="6" t="n">
        <v>0.0130812</v>
      </c>
      <c r="P9" s="6" t="n">
        <v>0.0130368</v>
      </c>
      <c r="Q9" s="6" t="n">
        <v>0.0228781</v>
      </c>
    </row>
    <row r="10" customFormat="false" ht="15" hidden="false" customHeight="false" outlineLevel="0" collapsed="false">
      <c r="A10" s="6" t="s">
        <v>6</v>
      </c>
      <c r="B10" s="6" t="s">
        <v>22</v>
      </c>
      <c r="C10" s="6" t="n">
        <v>0.0238624</v>
      </c>
      <c r="D10" s="6" t="n">
        <v>0.0234829</v>
      </c>
      <c r="E10" s="6" t="n">
        <v>1.0484785</v>
      </c>
      <c r="F10" s="6" t="n">
        <v>0.0116475</v>
      </c>
      <c r="G10" s="6" t="n">
        <v>0.0198541</v>
      </c>
      <c r="H10" s="6" t="n">
        <v>0.009566</v>
      </c>
      <c r="I10" s="6" t="n">
        <v>0.0185812</v>
      </c>
      <c r="J10" s="6" t="n">
        <v>0.012019</v>
      </c>
      <c r="K10" s="6" t="n">
        <v>0.0098662</v>
      </c>
      <c r="L10" s="6" t="n">
        <v>0.0079375</v>
      </c>
      <c r="M10" s="6" t="n">
        <v>0.006036</v>
      </c>
      <c r="N10" s="6" t="n">
        <v>0.0099381</v>
      </c>
      <c r="O10" s="6" t="n">
        <v>0.019625</v>
      </c>
      <c r="P10" s="6" t="n">
        <v>0.0106847</v>
      </c>
      <c r="Q10" s="6" t="n">
        <v>0.0138811</v>
      </c>
    </row>
    <row r="11" customFormat="false" ht="15" hidden="false" customHeight="false" outlineLevel="0" collapsed="false">
      <c r="A11" s="6" t="s">
        <v>7</v>
      </c>
      <c r="B11" s="6" t="s">
        <v>23</v>
      </c>
      <c r="C11" s="6" t="n">
        <v>0.0087941</v>
      </c>
      <c r="D11" s="6" t="n">
        <v>0.0115203</v>
      </c>
      <c r="E11" s="6" t="n">
        <v>0.0127071</v>
      </c>
      <c r="F11" s="6" t="n">
        <v>1.0047445</v>
      </c>
      <c r="G11" s="6" t="n">
        <v>0.0100024</v>
      </c>
      <c r="H11" s="6" t="n">
        <v>0.0067617</v>
      </c>
      <c r="I11" s="6" t="n">
        <v>0.0094509</v>
      </c>
      <c r="J11" s="6" t="n">
        <v>0.010995</v>
      </c>
      <c r="K11" s="6" t="n">
        <v>0.0060765</v>
      </c>
      <c r="L11" s="6" t="n">
        <v>0.0202747</v>
      </c>
      <c r="M11" s="6" t="n">
        <v>0.0044707</v>
      </c>
      <c r="N11" s="6" t="n">
        <v>0.0059811</v>
      </c>
      <c r="O11" s="6" t="n">
        <v>0.0105929</v>
      </c>
      <c r="P11" s="6" t="n">
        <v>0.0096848</v>
      </c>
      <c r="Q11" s="6" t="n">
        <v>0.0334235</v>
      </c>
    </row>
    <row r="12" customFormat="false" ht="15" hidden="false" customHeight="false" outlineLevel="0" collapsed="false">
      <c r="A12" s="6" t="s">
        <v>8</v>
      </c>
      <c r="B12" s="6" t="s">
        <v>24</v>
      </c>
      <c r="C12" s="6" t="n">
        <v>0.3058487</v>
      </c>
      <c r="D12" s="6" t="n">
        <v>0.2261856</v>
      </c>
      <c r="E12" s="6" t="n">
        <v>0.0947107</v>
      </c>
      <c r="F12" s="6" t="n">
        <v>0.3649207</v>
      </c>
      <c r="G12" s="6" t="n">
        <v>1.5444262</v>
      </c>
      <c r="H12" s="6" t="n">
        <v>0.1129859</v>
      </c>
      <c r="I12" s="6" t="n">
        <v>0.0678519</v>
      </c>
      <c r="J12" s="6" t="n">
        <v>0.1648881</v>
      </c>
      <c r="K12" s="6" t="n">
        <v>0.0943343</v>
      </c>
      <c r="L12" s="6" t="n">
        <v>0.0461403</v>
      </c>
      <c r="M12" s="6" t="n">
        <v>0.0908074</v>
      </c>
      <c r="N12" s="6" t="n">
        <v>0.1384114</v>
      </c>
      <c r="O12" s="6" t="n">
        <v>0.141711</v>
      </c>
      <c r="P12" s="6" t="n">
        <v>0.1468653</v>
      </c>
      <c r="Q12" s="6" t="n">
        <v>0.2190624</v>
      </c>
    </row>
    <row r="13" customFormat="false" ht="15" hidden="false" customHeight="false" outlineLevel="0" collapsed="false">
      <c r="A13" s="6" t="s">
        <v>9</v>
      </c>
      <c r="B13" s="6" t="s">
        <v>25</v>
      </c>
      <c r="C13" s="6" t="n">
        <v>0.146754</v>
      </c>
      <c r="D13" s="6" t="n">
        <v>0.060343</v>
      </c>
      <c r="E13" s="6" t="n">
        <v>0.0269183</v>
      </c>
      <c r="F13" s="6" t="n">
        <v>0.0933522</v>
      </c>
      <c r="G13" s="6" t="n">
        <v>0.1382443</v>
      </c>
      <c r="H13" s="6" t="n">
        <v>1.0442254</v>
      </c>
      <c r="I13" s="6" t="n">
        <v>0.0259678</v>
      </c>
      <c r="J13" s="6" t="n">
        <v>0.0402013</v>
      </c>
      <c r="K13" s="6" t="n">
        <v>0.0324695</v>
      </c>
      <c r="L13" s="6" t="n">
        <v>0.0144564</v>
      </c>
      <c r="M13" s="6" t="n">
        <v>0.0254471</v>
      </c>
      <c r="N13" s="6" t="n">
        <v>0.0393376</v>
      </c>
      <c r="O13" s="6" t="n">
        <v>0.0391677</v>
      </c>
      <c r="P13" s="6" t="n">
        <v>0.0333888</v>
      </c>
      <c r="Q13" s="6" t="n">
        <v>0.0498374</v>
      </c>
    </row>
    <row r="14" customFormat="false" ht="15" hidden="false" customHeight="false" outlineLevel="0" collapsed="false">
      <c r="A14" s="6" t="s">
        <v>10</v>
      </c>
      <c r="B14" s="6" t="s">
        <v>26</v>
      </c>
      <c r="C14" s="6" t="n">
        <v>0.0063087</v>
      </c>
      <c r="D14" s="6" t="n">
        <v>0.0036903</v>
      </c>
      <c r="E14" s="6" t="n">
        <v>0.0061669</v>
      </c>
      <c r="F14" s="6" t="n">
        <v>0.0469309</v>
      </c>
      <c r="G14" s="6" t="n">
        <v>0.0067138</v>
      </c>
      <c r="H14" s="6" t="n">
        <v>0.0024147</v>
      </c>
      <c r="I14" s="6" t="n">
        <v>1.0050254</v>
      </c>
      <c r="J14" s="6" t="n">
        <v>0.0142034</v>
      </c>
      <c r="K14" s="6" t="n">
        <v>0.0017535</v>
      </c>
      <c r="L14" s="6" t="n">
        <v>0.0032377</v>
      </c>
      <c r="M14" s="6" t="n">
        <v>0.0027286</v>
      </c>
      <c r="N14" s="6" t="n">
        <v>0.0020256</v>
      </c>
      <c r="O14" s="6" t="n">
        <v>0.0084778</v>
      </c>
      <c r="P14" s="6" t="n">
        <v>0.008699</v>
      </c>
      <c r="Q14" s="6" t="n">
        <v>0.0033474</v>
      </c>
    </row>
    <row r="15" customFormat="false" ht="15" hidden="false" customHeight="false" outlineLevel="0" collapsed="false">
      <c r="A15" s="6" t="s">
        <v>11</v>
      </c>
      <c r="B15" s="6" t="s">
        <v>27</v>
      </c>
      <c r="C15" s="6" t="n">
        <v>0.0675134</v>
      </c>
      <c r="D15" s="6" t="n">
        <v>0.045446</v>
      </c>
      <c r="E15" s="6" t="n">
        <v>0.059213</v>
      </c>
      <c r="F15" s="6" t="n">
        <v>0.0451832</v>
      </c>
      <c r="G15" s="6" t="n">
        <v>0.068137</v>
      </c>
      <c r="H15" s="6" t="n">
        <v>0.0696256</v>
      </c>
      <c r="I15" s="6" t="n">
        <v>0.0577572</v>
      </c>
      <c r="J15" s="6" t="n">
        <v>1.1528126</v>
      </c>
      <c r="K15" s="6" t="n">
        <v>0.0233086</v>
      </c>
      <c r="L15" s="6" t="n">
        <v>0.0170457</v>
      </c>
      <c r="M15" s="6" t="n">
        <v>0.0238352</v>
      </c>
      <c r="N15" s="6" t="n">
        <v>0.0255844</v>
      </c>
      <c r="O15" s="6" t="n">
        <v>0.0270179</v>
      </c>
      <c r="P15" s="6" t="n">
        <v>0.0195648</v>
      </c>
      <c r="Q15" s="6" t="n">
        <v>0.04043</v>
      </c>
    </row>
    <row r="16" customFormat="false" ht="15" hidden="false" customHeight="false" outlineLevel="0" collapsed="false">
      <c r="A16" s="6" t="s">
        <v>12</v>
      </c>
      <c r="B16" s="6" t="s">
        <v>28</v>
      </c>
      <c r="C16" s="6" t="n">
        <v>0.0136149</v>
      </c>
      <c r="D16" s="6" t="n">
        <v>0.0215844</v>
      </c>
      <c r="E16" s="6" t="n">
        <v>0.023313</v>
      </c>
      <c r="F16" s="6" t="n">
        <v>0.0223763</v>
      </c>
      <c r="G16" s="6" t="n">
        <v>0.0231668</v>
      </c>
      <c r="H16" s="6" t="n">
        <v>0.0349386</v>
      </c>
      <c r="I16" s="6" t="n">
        <v>0.038178</v>
      </c>
      <c r="J16" s="6" t="n">
        <v>0.0261382</v>
      </c>
      <c r="K16" s="6" t="n">
        <v>1.1608879</v>
      </c>
      <c r="L16" s="6" t="n">
        <v>0.0309289</v>
      </c>
      <c r="M16" s="6" t="n">
        <v>0.0481623</v>
      </c>
      <c r="N16" s="6" t="n">
        <v>0.032802</v>
      </c>
      <c r="O16" s="6" t="n">
        <v>0.0468116</v>
      </c>
      <c r="P16" s="6" t="n">
        <v>0.03565</v>
      </c>
      <c r="Q16" s="6" t="n">
        <v>0.0601671</v>
      </c>
    </row>
    <row r="17" customFormat="false" ht="15" hidden="false" customHeight="false" outlineLevel="0" collapsed="false">
      <c r="A17" s="6" t="s">
        <v>13</v>
      </c>
      <c r="B17" s="6" t="s">
        <v>29</v>
      </c>
      <c r="C17" s="6" t="n">
        <v>0.0882206</v>
      </c>
      <c r="D17" s="6" t="n">
        <v>0.1177842</v>
      </c>
      <c r="E17" s="6" t="n">
        <v>0.0776938</v>
      </c>
      <c r="F17" s="6" t="n">
        <v>0.0976743</v>
      </c>
      <c r="G17" s="6" t="n">
        <v>0.097078</v>
      </c>
      <c r="H17" s="6" t="n">
        <v>0.1675077</v>
      </c>
      <c r="I17" s="6" t="n">
        <v>0.1896844</v>
      </c>
      <c r="J17" s="6" t="n">
        <v>0.194158</v>
      </c>
      <c r="K17" s="6" t="n">
        <v>0.1304329</v>
      </c>
      <c r="L17" s="6" t="n">
        <v>1.2779316</v>
      </c>
      <c r="M17" s="6" t="n">
        <v>0.1355185</v>
      </c>
      <c r="N17" s="6" t="n">
        <v>0.1688753</v>
      </c>
      <c r="O17" s="6" t="n">
        <v>0.2027128</v>
      </c>
      <c r="P17" s="6" t="n">
        <v>0.1768428</v>
      </c>
      <c r="Q17" s="6" t="n">
        <v>0.0804227</v>
      </c>
    </row>
    <row r="18" customFormat="false" ht="15" hidden="false" customHeight="false" outlineLevel="0" collapsed="false">
      <c r="A18" s="6" t="s">
        <v>14</v>
      </c>
      <c r="B18" s="6" t="s">
        <v>30</v>
      </c>
      <c r="C18" s="6" t="n">
        <v>0.0696428</v>
      </c>
      <c r="D18" s="6" t="n">
        <v>0.1584868</v>
      </c>
      <c r="E18" s="6" t="n">
        <v>0.092325</v>
      </c>
      <c r="F18" s="6" t="n">
        <v>0.1147859</v>
      </c>
      <c r="G18" s="6" t="n">
        <v>0.117609</v>
      </c>
      <c r="H18" s="6" t="n">
        <v>0.2137492</v>
      </c>
      <c r="I18" s="6" t="n">
        <v>0.1575835</v>
      </c>
      <c r="J18" s="6" t="n">
        <v>0.1247813</v>
      </c>
      <c r="K18" s="6" t="n">
        <v>0.1891795</v>
      </c>
      <c r="L18" s="6" t="n">
        <v>0.1499875</v>
      </c>
      <c r="M18" s="6" t="n">
        <v>1.183989</v>
      </c>
      <c r="N18" s="6" t="n">
        <v>0.1522915</v>
      </c>
      <c r="O18" s="6" t="n">
        <v>0.1651649</v>
      </c>
      <c r="P18" s="6" t="n">
        <v>0.1366352</v>
      </c>
      <c r="Q18" s="6" t="n">
        <v>0.14344</v>
      </c>
    </row>
    <row r="19" customFormat="false" ht="15" hidden="false" customHeight="false" outlineLevel="0" collapsed="false">
      <c r="A19" s="6" t="s">
        <v>15</v>
      </c>
      <c r="B19" s="6" t="s">
        <v>31</v>
      </c>
      <c r="C19" s="6" t="n">
        <v>0.0002909</v>
      </c>
      <c r="D19" s="6" t="n">
        <v>0.0002223</v>
      </c>
      <c r="E19" s="6" t="n">
        <v>0.0003149</v>
      </c>
      <c r="F19" s="6" t="n">
        <v>0.0002812</v>
      </c>
      <c r="G19" s="6" t="n">
        <v>0.0003212</v>
      </c>
      <c r="H19" s="6" t="n">
        <v>0.0009567</v>
      </c>
      <c r="I19" s="6" t="n">
        <v>0.0016568</v>
      </c>
      <c r="J19" s="6" t="n">
        <v>0.0004797</v>
      </c>
      <c r="K19" s="6" t="n">
        <v>0.0002818</v>
      </c>
      <c r="L19" s="6" t="n">
        <v>0.0002655</v>
      </c>
      <c r="M19" s="6" t="n">
        <v>0.0003231</v>
      </c>
      <c r="N19" s="6" t="n">
        <v>1.0101301</v>
      </c>
      <c r="O19" s="6" t="n">
        <v>0.0027972</v>
      </c>
      <c r="P19" s="6" t="n">
        <v>0.0032407</v>
      </c>
      <c r="Q19" s="6" t="n">
        <v>0.0074689</v>
      </c>
    </row>
    <row r="20" customFormat="false" ht="15" hidden="false" customHeight="false" outlineLevel="0" collapsed="false">
      <c r="A20" s="6" t="s">
        <v>16</v>
      </c>
      <c r="B20" s="6" t="s">
        <v>32</v>
      </c>
      <c r="C20" s="6" t="n">
        <v>0.0067799</v>
      </c>
      <c r="D20" s="6" t="n">
        <v>0.0073408</v>
      </c>
      <c r="E20" s="6" t="n">
        <v>0.0098211</v>
      </c>
      <c r="F20" s="6" t="n">
        <v>0.007189</v>
      </c>
      <c r="G20" s="6" t="n">
        <v>0.0084044</v>
      </c>
      <c r="H20" s="6" t="n">
        <v>0.0170829</v>
      </c>
      <c r="I20" s="6" t="n">
        <v>0.0131943</v>
      </c>
      <c r="J20" s="6" t="n">
        <v>0.0159937</v>
      </c>
      <c r="K20" s="6" t="n">
        <v>0.0335733</v>
      </c>
      <c r="L20" s="6" t="n">
        <v>0.0245007</v>
      </c>
      <c r="M20" s="6" t="n">
        <v>0.0243939</v>
      </c>
      <c r="N20" s="6" t="n">
        <v>0.0345876</v>
      </c>
      <c r="O20" s="6" t="n">
        <v>1.0445203</v>
      </c>
      <c r="P20" s="6" t="n">
        <v>0.0118379</v>
      </c>
      <c r="Q20" s="6" t="n">
        <v>0.0164906</v>
      </c>
    </row>
    <row r="21" customFormat="false" ht="15" hidden="false" customHeight="false" outlineLevel="0" collapsed="false">
      <c r="A21" s="6" t="s">
        <v>17</v>
      </c>
      <c r="B21" s="6" t="s">
        <v>33</v>
      </c>
      <c r="C21" s="6" t="n">
        <v>0.0054263</v>
      </c>
      <c r="D21" s="6" t="n">
        <v>0.0051291</v>
      </c>
      <c r="E21" s="6" t="n">
        <v>0.0051352</v>
      </c>
      <c r="F21" s="6" t="n">
        <v>0.008784</v>
      </c>
      <c r="G21" s="6" t="n">
        <v>0.0084168</v>
      </c>
      <c r="H21" s="6" t="n">
        <v>0.0142905</v>
      </c>
      <c r="I21" s="6" t="n">
        <v>0.0110786</v>
      </c>
      <c r="J21" s="6" t="n">
        <v>0.0171316</v>
      </c>
      <c r="K21" s="6" t="n">
        <v>0.0084638</v>
      </c>
      <c r="L21" s="6" t="n">
        <v>0.0114763</v>
      </c>
      <c r="M21" s="6" t="n">
        <v>0.0129369</v>
      </c>
      <c r="N21" s="6" t="n">
        <v>0.0121141</v>
      </c>
      <c r="O21" s="6" t="n">
        <v>0.0143696</v>
      </c>
      <c r="P21" s="6" t="n">
        <v>1.0115144</v>
      </c>
      <c r="Q21" s="6" t="n">
        <v>0.0208157</v>
      </c>
    </row>
    <row r="22" customFormat="false" ht="15" hidden="false" customHeight="false" outlineLevel="0" collapsed="false">
      <c r="A22" s="6" t="s">
        <v>18</v>
      </c>
      <c r="B22" s="6" t="s">
        <v>34</v>
      </c>
      <c r="C22" s="6" t="n">
        <v>0.0193833</v>
      </c>
      <c r="D22" s="6" t="n">
        <v>0.0174183</v>
      </c>
      <c r="E22" s="6" t="n">
        <v>0.0280046</v>
      </c>
      <c r="F22" s="6" t="n">
        <v>0.0133799</v>
      </c>
      <c r="G22" s="6" t="n">
        <v>0.0221252</v>
      </c>
      <c r="H22" s="6" t="n">
        <v>0.0234858</v>
      </c>
      <c r="I22" s="6" t="n">
        <v>0.0200638</v>
      </c>
      <c r="J22" s="6" t="n">
        <v>0.0365504</v>
      </c>
      <c r="K22" s="6" t="n">
        <v>0.0161362</v>
      </c>
      <c r="L22" s="6" t="n">
        <v>0.0188256</v>
      </c>
      <c r="M22" s="6" t="n">
        <v>0.0118598</v>
      </c>
      <c r="N22" s="6" t="n">
        <v>0.0149735</v>
      </c>
      <c r="O22" s="6" t="n">
        <v>0.0240527</v>
      </c>
      <c r="P22" s="6" t="n">
        <v>0.0346982</v>
      </c>
      <c r="Q22" s="6" t="n">
        <v>1.0182051</v>
      </c>
    </row>
    <row r="23" customFormat="false" ht="15" hidden="false" customHeight="false" outlineLevel="0" collapsed="false">
      <c r="A23" s="6" t="e">
        <f aca="false">NA()</f>
        <v>#N/A</v>
      </c>
      <c r="B23" s="7" t="s">
        <v>35</v>
      </c>
      <c r="C23" s="7" t="n">
        <v>2.1403805</v>
      </c>
      <c r="D23" s="7" t="n">
        <v>1.817167</v>
      </c>
      <c r="E23" s="7" t="n">
        <v>1.5405299</v>
      </c>
      <c r="F23" s="7" t="n">
        <v>1.8936636</v>
      </c>
      <c r="G23" s="7" t="n">
        <v>2.2724535</v>
      </c>
      <c r="H23" s="7" t="n">
        <v>1.7344839</v>
      </c>
      <c r="I23" s="7" t="n">
        <v>1.6275937</v>
      </c>
      <c r="J23" s="7" t="n">
        <v>1.834929</v>
      </c>
      <c r="K23" s="7" t="n">
        <v>1.722212</v>
      </c>
      <c r="L23" s="7" t="n">
        <v>1.6306332</v>
      </c>
      <c r="M23" s="7" t="n">
        <v>1.5854002</v>
      </c>
      <c r="N23" s="7" t="n">
        <v>1.6681794</v>
      </c>
      <c r="O23" s="7" t="n">
        <v>1.7774384</v>
      </c>
      <c r="P23" s="7" t="n">
        <v>1.6620904</v>
      </c>
      <c r="Q23" s="7" t="n">
        <v>1.7464985</v>
      </c>
    </row>
    <row r="24" customFormat="false" ht="19.85" hidden="false" customHeight="true" outlineLevel="0" collapsed="false">
      <c r="A24" s="8" t="s">
        <v>36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customFormat="false" ht="15" hidden="false" customHeight="true" outlineLevel="0" collapsed="false">
      <c r="A25" s="9" t="s">
        <v>37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</sheetData>
  <mergeCells count="7">
    <mergeCell ref="A1:Q1"/>
    <mergeCell ref="A2:Q2"/>
    <mergeCell ref="A3:Q3"/>
    <mergeCell ref="A4:Q4"/>
    <mergeCell ref="A6:A7"/>
    <mergeCell ref="A24:R24"/>
    <mergeCell ref="A25:R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2024-12-28T22:58:09Z</dcterms:created>
  <dc:creator>NPOI</dc:creator>
  <dc:description/>
  <dc:language>en-US</dc:language>
  <cp:lastModifiedBy/>
  <dcterms:modified xsi:type="dcterms:W3CDTF">2024-12-29T16:55:30Z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