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<sst xmlns="http://schemas.openxmlformats.org/spreadsheetml/2006/main" count="289" uniqueCount="65">
  <si>
    <t xml:space="preserve">The Domestic Supply of Commodities by Industries - Sector</t>
  </si>
  <si>
    <t xml:space="preserve">2023, (Millions of dollars)</t>
  </si>
  <si>
    <t xml:space="preserve">Bureau of Economic Analysis</t>
  </si>
  <si>
    <t xml:space="preserve">Commodities/Industries</t>
  </si>
  <si>
    <t xml:space="preserve">11</t>
  </si>
  <si>
    <t xml:space="preserve">21</t>
  </si>
  <si>
    <t xml:space="preserve">22</t>
  </si>
  <si>
    <t xml:space="preserve">23</t>
  </si>
  <si>
    <t xml:space="preserve">31G</t>
  </si>
  <si>
    <t xml:space="preserve">42</t>
  </si>
  <si>
    <t xml:space="preserve">44RT</t>
  </si>
  <si>
    <t xml:space="preserve">48TW</t>
  </si>
  <si>
    <t xml:space="preserve">51</t>
  </si>
  <si>
    <t xml:space="preserve">FIRE</t>
  </si>
  <si>
    <t xml:space="preserve">PROF</t>
  </si>
  <si>
    <t xml:space="preserve">6</t>
  </si>
  <si>
    <t xml:space="preserve">7</t>
  </si>
  <si>
    <t xml:space="preserve">81</t>
  </si>
  <si>
    <t xml:space="preserve">G</t>
  </si>
  <si>
    <t xml:space="preserve">T007</t>
  </si>
  <si>
    <t xml:space="preserve">MCIF</t>
  </si>
  <si>
    <t xml:space="preserve">MADJ</t>
  </si>
  <si>
    <t xml:space="preserve">T013</t>
  </si>
  <si>
    <t xml:space="preserve">Trade</t>
  </si>
  <si>
    <t xml:space="preserve">Trans</t>
  </si>
  <si>
    <t xml:space="preserve">T014</t>
  </si>
  <si>
    <t xml:space="preserve">MDTY</t>
  </si>
  <si>
    <t xml:space="preserve">TOP</t>
  </si>
  <si>
    <t xml:space="preserve">SUB</t>
  </si>
  <si>
    <t xml:space="preserve">T015</t>
  </si>
  <si>
    <t xml:space="preserve">T016</t>
  </si>
  <si>
    <t xml:space="preserve">Name</t>
  </si>
  <si>
    <t xml:space="preserve">Agriculture, forestry, fishing, and hunting</t>
  </si>
  <si>
    <t xml:space="preserve">Mining</t>
  </si>
  <si>
    <t xml:space="preserve">Utilities</t>
  </si>
  <si>
    <t xml:space="preserve">Construction</t>
  </si>
  <si>
    <t xml:space="preserve">Manufacturing</t>
  </si>
  <si>
    <t xml:space="preserve">Wholesale trade</t>
  </si>
  <si>
    <t xml:space="preserve">Retail trade</t>
  </si>
  <si>
    <t xml:space="preserve">Transportation and warehousing</t>
  </si>
  <si>
    <t xml:space="preserve">Information</t>
  </si>
  <si>
    <t xml:space="preserve">Finance, insurance, real estate, rental, and leasing</t>
  </si>
  <si>
    <t xml:space="preserve">Professional and business services</t>
  </si>
  <si>
    <t xml:space="preserve">Educational services, health care, and social assistance</t>
  </si>
  <si>
    <t xml:space="preserve">Arts, entertainment, recreation, accommodation, and food services</t>
  </si>
  <si>
    <t xml:space="preserve">Other services, except government</t>
  </si>
  <si>
    <t xml:space="preserve">Government</t>
  </si>
  <si>
    <t xml:space="preserve">Total Commodity Output</t>
  </si>
  <si>
    <t xml:space="preserve">Imports</t>
  </si>
  <si>
    <t xml:space="preserve">CIF/FOB Adjustments on Imports</t>
  </si>
  <si>
    <t xml:space="preserve">Total product supply (basic prices)</t>
  </si>
  <si>
    <t xml:space="preserve">Trade margins</t>
  </si>
  <si>
    <t xml:space="preserve">Transport margins</t>
  </si>
  <si>
    <t xml:space="preserve">Total trade and transportation margins</t>
  </si>
  <si>
    <t xml:space="preserve">Import duties</t>
  </si>
  <si>
    <t xml:space="preserve">Tax on products</t>
  </si>
  <si>
    <t xml:space="preserve">Subsidies on products</t>
  </si>
  <si>
    <t xml:space="preserve">Total tax less subsidies on products</t>
  </si>
  <si>
    <t xml:space="preserve">Total product supply (purchaser prices)</t>
  </si>
  <si>
    <t xml:space="preserve">---</t>
  </si>
  <si>
    <t xml:space="preserve">Used</t>
  </si>
  <si>
    <t xml:space="preserve">Scrap, used and secondhand goods</t>
  </si>
  <si>
    <t xml:space="preserve">Other</t>
  </si>
  <si>
    <t xml:space="preserve">Noncomparable imports and rest-of-the-world adjustment</t>
  </si>
  <si>
    <t xml:space="preserve">Total industry supply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</si>
</sst>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Calibri"/>
      <family val="0"/>
      <charset val="1"/>
    </font>
    <font>
      <sz val="13"/>
      <name val="Calibri"/>
      <family val="0"/>
      <charset val="1"/>
    </font>
    <font>
      <b val="true"/>
      <sz val="11"/>
      <color rgb="FFFFFFFF"/>
      <name val="Calibri"/>
      <family val="0"/>
      <charset val="1"/>
    </font>
    <font>
      <b val="true"/>
      <sz val="11"/>
      <name val="Calibri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000040"/>
        <bgColor rgb="FF0000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4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C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5" activeCellId="0" sqref="A25"/>
    </sheetView>
  </sheetViews>
  <sheetFormatPr defaultColWidth="8.43359375" defaultRowHeight="15" zeroHeight="false" outlineLevelRow="0" outlineLevelCol="0"/>
  <cols>
    <col collapsed="false" customWidth="true" hidden="false" outlineLevel="0" max="1" min="1" style="1" width="6"/>
    <col collapsed="false" customWidth="true" hidden="false" outlineLevel="0" max="2" min="2" style="1" width="60.75"/>
    <col collapsed="false" customWidth="true" hidden="false" outlineLevel="0" max="3" min="3" style="1" width="38.25"/>
    <col collapsed="false" customWidth="true" hidden="false" outlineLevel="0" max="4" min="4" style="1" width="7.35"/>
    <col collapsed="false" customWidth="true" hidden="false" outlineLevel="0" max="5" min="5" style="1" width="7.65"/>
    <col collapsed="false" customWidth="true" hidden="false" outlineLevel="0" max="6" min="6" style="1" width="12.3"/>
    <col collapsed="false" customWidth="true" hidden="false" outlineLevel="0" max="7" min="7" style="1" width="14.1"/>
    <col collapsed="false" customWidth="true" hidden="false" outlineLevel="0" max="8" min="8" style="1" width="15.75"/>
    <col collapsed="false" customWidth="true" hidden="false" outlineLevel="0" max="9" min="9" style="1" width="11.1"/>
    <col collapsed="false" customWidth="true" hidden="false" outlineLevel="0" max="10" min="10" style="1" width="30.45"/>
    <col collapsed="false" customWidth="true" hidden="false" outlineLevel="0" max="11" min="11" style="1" width="11.39"/>
    <col collapsed="false" customWidth="true" hidden="false" outlineLevel="0" max="12" min="12" style="1" width="46.05"/>
    <col collapsed="false" customWidth="true" hidden="false" outlineLevel="0" max="13" min="13" style="1" width="31.8"/>
    <col collapsed="false" customWidth="true" hidden="false" outlineLevel="0" max="14" min="14" style="1" width="50.25"/>
    <col collapsed="false" customWidth="true" hidden="false" outlineLevel="0" max="15" min="15" style="1" width="62.1"/>
    <col collapsed="false" customWidth="true" hidden="false" outlineLevel="0" max="16" min="16" style="1" width="32.4"/>
    <col collapsed="false" customWidth="true" hidden="false" outlineLevel="0" max="17" min="17" style="1" width="12.15"/>
    <col collapsed="false" customWidth="true" hidden="false" outlineLevel="0" max="18" min="18" style="1" width="23.4"/>
    <col collapsed="false" customWidth="true" hidden="false" outlineLevel="0" max="20" min="20" style="1" width="30.6"/>
    <col collapsed="false" customWidth="true" hidden="false" outlineLevel="0" max="21" min="21" style="1" width="31.65"/>
    <col collapsed="false" customWidth="true" hidden="false" outlineLevel="0" max="22" min="22" style="1" width="13.65"/>
    <col collapsed="false" customWidth="true" hidden="false" outlineLevel="0" max="23" min="23" style="1" width="17.25"/>
    <col collapsed="false" customWidth="true" hidden="false" outlineLevel="0" max="24" min="24" style="1" width="36"/>
    <col collapsed="false" customWidth="true" hidden="false" outlineLevel="0" max="25" min="25" style="1" width="13.05"/>
    <col collapsed="false" customWidth="true" hidden="false" outlineLevel="0" max="26" min="26" style="1" width="15.15"/>
    <col collapsed="false" customWidth="true" hidden="false" outlineLevel="0" max="27" min="27" style="1" width="20.55"/>
    <col collapsed="false" customWidth="true" hidden="false" outlineLevel="0" max="28" min="28" style="1" width="32.7"/>
    <col collapsed="false" customWidth="true" hidden="false" outlineLevel="0" max="29" min="29" style="1" width="36.15"/>
  </cols>
  <sheetData>
    <row r="1" customFormat="false" ht="17.3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customFormat="false" ht="16.1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customFormat="false" ht="15" hidden="false" customHeight="false" outlineLevel="0" collapsed="false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customFormat="false" ht="15" hidden="false" customHeight="fals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6" customFormat="false" ht="15" hidden="false" customHeight="false" outlineLevel="0" collapsed="false">
      <c r="A6" s="5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5" t="s">
        <v>8</v>
      </c>
      <c r="H6" s="5" t="s">
        <v>9</v>
      </c>
      <c r="I6" s="5" t="s">
        <v>10</v>
      </c>
      <c r="J6" s="5" t="s">
        <v>11</v>
      </c>
      <c r="K6" s="5" t="s">
        <v>12</v>
      </c>
      <c r="L6" s="5" t="s">
        <v>13</v>
      </c>
      <c r="M6" s="5" t="s">
        <v>14</v>
      </c>
      <c r="N6" s="5" t="s">
        <v>15</v>
      </c>
      <c r="O6" s="5" t="s">
        <v>16</v>
      </c>
      <c r="P6" s="5" t="s">
        <v>17</v>
      </c>
      <c r="Q6" s="5" t="s">
        <v>18</v>
      </c>
      <c r="R6" s="5" t="s">
        <v>19</v>
      </c>
      <c r="S6" s="5" t="s">
        <v>20</v>
      </c>
      <c r="T6" s="5" t="s">
        <v>21</v>
      </c>
      <c r="U6" s="5" t="s">
        <v>22</v>
      </c>
      <c r="V6" s="5" t="s">
        <v>23</v>
      </c>
      <c r="W6" s="5" t="s">
        <v>24</v>
      </c>
      <c r="X6" s="5" t="s">
        <v>25</v>
      </c>
      <c r="Y6" s="5" t="s">
        <v>26</v>
      </c>
      <c r="Z6" s="5" t="s">
        <v>27</v>
      </c>
      <c r="AA6" s="5" t="s">
        <v>28</v>
      </c>
      <c r="AB6" s="5" t="s">
        <v>29</v>
      </c>
      <c r="AC6" s="5" t="s">
        <v>30</v>
      </c>
    </row>
    <row r="7" customFormat="false" ht="15" hidden="false" customHeight="false" outlineLevel="0" collapsed="false">
      <c r="A7" s="5"/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  <c r="P7" s="5" t="s">
        <v>45</v>
      </c>
      <c r="Q7" s="5" t="s">
        <v>46</v>
      </c>
      <c r="R7" s="5" t="s">
        <v>47</v>
      </c>
      <c r="S7" s="5" t="s">
        <v>48</v>
      </c>
      <c r="T7" s="5" t="s">
        <v>49</v>
      </c>
      <c r="U7" s="5" t="s">
        <v>50</v>
      </c>
      <c r="V7" s="5" t="s">
        <v>51</v>
      </c>
      <c r="W7" s="5" t="s">
        <v>52</v>
      </c>
      <c r="X7" s="5" t="s">
        <v>53</v>
      </c>
      <c r="Y7" s="5" t="s">
        <v>54</v>
      </c>
      <c r="Z7" s="5" t="s">
        <v>55</v>
      </c>
      <c r="AA7" s="5" t="s">
        <v>56</v>
      </c>
      <c r="AB7" s="5" t="s">
        <v>57</v>
      </c>
      <c r="AC7" s="5" t="s">
        <v>58</v>
      </c>
    </row>
    <row r="8" customFormat="false" ht="15" hidden="false" customHeight="false" outlineLevel="0" collapsed="false">
      <c r="A8" s="6" t="s">
        <v>4</v>
      </c>
      <c r="B8" s="6" t="s">
        <v>32</v>
      </c>
      <c r="C8" s="6" t="n">
        <v>625867</v>
      </c>
      <c r="D8" s="6" t="s">
        <v>59</v>
      </c>
      <c r="E8" s="6" t="s">
        <v>59</v>
      </c>
      <c r="F8" s="6" t="s">
        <v>59</v>
      </c>
      <c r="G8" s="6" t="s">
        <v>59</v>
      </c>
      <c r="H8" s="6" t="n">
        <v>95</v>
      </c>
      <c r="I8" s="6" t="n">
        <v>285</v>
      </c>
      <c r="J8" s="6" t="n">
        <v>900</v>
      </c>
      <c r="K8" s="6" t="s">
        <v>59</v>
      </c>
      <c r="L8" s="6" t="s">
        <v>59</v>
      </c>
      <c r="M8" s="6" t="s">
        <v>59</v>
      </c>
      <c r="N8" s="6" t="s">
        <v>59</v>
      </c>
      <c r="O8" s="6" t="s">
        <v>59</v>
      </c>
      <c r="P8" s="6" t="s">
        <v>59</v>
      </c>
      <c r="Q8" s="6" t="n">
        <v>5279</v>
      </c>
      <c r="R8" s="7" t="n">
        <v>632427</v>
      </c>
      <c r="S8" s="6" t="n">
        <v>76432</v>
      </c>
      <c r="T8" s="6" t="s">
        <v>59</v>
      </c>
      <c r="U8" s="7" t="n">
        <v>708859</v>
      </c>
      <c r="V8" s="6" t="n">
        <v>194851</v>
      </c>
      <c r="W8" s="6" t="n">
        <v>83795</v>
      </c>
      <c r="X8" s="7" t="n">
        <v>278646</v>
      </c>
      <c r="Y8" s="6" t="n">
        <v>337</v>
      </c>
      <c r="Z8" s="6" t="n">
        <v>12871</v>
      </c>
      <c r="AA8" s="6" t="n">
        <v>-9631</v>
      </c>
      <c r="AB8" s="7" t="n">
        <v>3578</v>
      </c>
      <c r="AC8" s="7" t="n">
        <v>991083</v>
      </c>
    </row>
    <row r="9" customFormat="false" ht="15" hidden="false" customHeight="false" outlineLevel="0" collapsed="false">
      <c r="A9" s="6" t="s">
        <v>5</v>
      </c>
      <c r="B9" s="6" t="s">
        <v>33</v>
      </c>
      <c r="C9" s="6" t="s">
        <v>59</v>
      </c>
      <c r="D9" s="6" t="n">
        <v>624928</v>
      </c>
      <c r="E9" s="6" t="n">
        <v>133</v>
      </c>
      <c r="F9" s="6" t="s">
        <v>59</v>
      </c>
      <c r="G9" s="6" t="n">
        <v>757</v>
      </c>
      <c r="H9" s="6" t="s">
        <v>59</v>
      </c>
      <c r="I9" s="6" t="s">
        <v>59</v>
      </c>
      <c r="J9" s="6" t="s">
        <v>59</v>
      </c>
      <c r="K9" s="6" t="s">
        <v>59</v>
      </c>
      <c r="L9" s="6" t="s">
        <v>59</v>
      </c>
      <c r="M9" s="6" t="n">
        <v>326</v>
      </c>
      <c r="N9" s="6" t="s">
        <v>59</v>
      </c>
      <c r="O9" s="6" t="s">
        <v>59</v>
      </c>
      <c r="P9" s="6" t="s">
        <v>59</v>
      </c>
      <c r="Q9" s="6" t="n">
        <v>901</v>
      </c>
      <c r="R9" s="7" t="n">
        <v>627045</v>
      </c>
      <c r="S9" s="6" t="n">
        <v>183678</v>
      </c>
      <c r="T9" s="6" t="s">
        <v>59</v>
      </c>
      <c r="U9" s="7" t="n">
        <v>810723</v>
      </c>
      <c r="V9" s="6" t="n">
        <v>35312</v>
      </c>
      <c r="W9" s="6" t="n">
        <v>103131</v>
      </c>
      <c r="X9" s="7" t="n">
        <v>138444</v>
      </c>
      <c r="Y9" s="6" t="n">
        <v>151</v>
      </c>
      <c r="Z9" s="6" t="n">
        <v>25766</v>
      </c>
      <c r="AA9" s="6" t="s">
        <v>59</v>
      </c>
      <c r="AB9" s="7" t="n">
        <v>25917</v>
      </c>
      <c r="AC9" s="7" t="n">
        <v>975084</v>
      </c>
    </row>
    <row r="10" customFormat="false" ht="15" hidden="false" customHeight="false" outlineLevel="0" collapsed="false">
      <c r="A10" s="6" t="s">
        <v>6</v>
      </c>
      <c r="B10" s="6" t="s">
        <v>34</v>
      </c>
      <c r="C10" s="6" t="s">
        <v>59</v>
      </c>
      <c r="D10" s="6" t="s">
        <v>59</v>
      </c>
      <c r="E10" s="6" t="n">
        <v>588294</v>
      </c>
      <c r="F10" s="6" t="s">
        <v>59</v>
      </c>
      <c r="G10" s="6" t="s">
        <v>59</v>
      </c>
      <c r="H10" s="6" t="s">
        <v>59</v>
      </c>
      <c r="I10" s="6" t="s">
        <v>59</v>
      </c>
      <c r="J10" s="6" t="n">
        <v>232</v>
      </c>
      <c r="K10" s="6" t="s">
        <v>59</v>
      </c>
      <c r="L10" s="6" t="s">
        <v>59</v>
      </c>
      <c r="M10" s="6" t="s">
        <v>59</v>
      </c>
      <c r="N10" s="6" t="s">
        <v>59</v>
      </c>
      <c r="O10" s="6" t="s">
        <v>59</v>
      </c>
      <c r="P10" s="6" t="s">
        <v>59</v>
      </c>
      <c r="Q10" s="6" t="n">
        <v>194704</v>
      </c>
      <c r="R10" s="7" t="n">
        <v>783230</v>
      </c>
      <c r="S10" s="6" t="n">
        <v>3474</v>
      </c>
      <c r="T10" s="6" t="s">
        <v>59</v>
      </c>
      <c r="U10" s="7" t="n">
        <v>786704</v>
      </c>
      <c r="V10" s="6" t="s">
        <v>59</v>
      </c>
      <c r="W10" s="6" t="s">
        <v>59</v>
      </c>
      <c r="X10" s="7" t="s">
        <v>59</v>
      </c>
      <c r="Y10" s="6" t="s">
        <v>59</v>
      </c>
      <c r="Z10" s="6" t="n">
        <v>36161</v>
      </c>
      <c r="AA10" s="6" t="s">
        <v>59</v>
      </c>
      <c r="AB10" s="7" t="n">
        <v>36161</v>
      </c>
      <c r="AC10" s="7" t="n">
        <v>822864</v>
      </c>
    </row>
    <row r="11" customFormat="false" ht="15" hidden="false" customHeight="false" outlineLevel="0" collapsed="false">
      <c r="A11" s="6" t="s">
        <v>7</v>
      </c>
      <c r="B11" s="6" t="s">
        <v>35</v>
      </c>
      <c r="C11" s="6" t="n">
        <v>979</v>
      </c>
      <c r="D11" s="6" t="n">
        <v>20821</v>
      </c>
      <c r="E11" s="6" t="n">
        <v>2825</v>
      </c>
      <c r="F11" s="6" t="n">
        <v>2332558</v>
      </c>
      <c r="G11" s="6" t="n">
        <v>18333</v>
      </c>
      <c r="H11" s="6" t="n">
        <v>10176</v>
      </c>
      <c r="I11" s="6" t="n">
        <v>7035</v>
      </c>
      <c r="J11" s="6" t="n">
        <v>685</v>
      </c>
      <c r="K11" s="6" t="n">
        <v>2295</v>
      </c>
      <c r="L11" s="6" t="n">
        <v>30602</v>
      </c>
      <c r="M11" s="6" t="n">
        <v>2326</v>
      </c>
      <c r="N11" s="6" t="n">
        <v>3500</v>
      </c>
      <c r="O11" s="6" t="n">
        <v>4033</v>
      </c>
      <c r="P11" s="6" t="n">
        <v>641</v>
      </c>
      <c r="Q11" s="6" t="n">
        <v>28563</v>
      </c>
      <c r="R11" s="7" t="n">
        <v>2465373</v>
      </c>
      <c r="S11" s="6" t="s">
        <v>59</v>
      </c>
      <c r="T11" s="6" t="s">
        <v>59</v>
      </c>
      <c r="U11" s="7" t="n">
        <v>2465373</v>
      </c>
      <c r="V11" s="6" t="s">
        <v>59</v>
      </c>
      <c r="W11" s="6" t="s">
        <v>59</v>
      </c>
      <c r="X11" s="7" t="s">
        <v>59</v>
      </c>
      <c r="Y11" s="6" t="s">
        <v>59</v>
      </c>
      <c r="Z11" s="6" t="n">
        <v>2967</v>
      </c>
      <c r="AA11" s="6" t="s">
        <v>59</v>
      </c>
      <c r="AB11" s="7" t="n">
        <v>2967</v>
      </c>
      <c r="AC11" s="7" t="n">
        <v>2468340</v>
      </c>
    </row>
    <row r="12" customFormat="false" ht="15" hidden="false" customHeight="false" outlineLevel="0" collapsed="false">
      <c r="A12" s="6" t="s">
        <v>8</v>
      </c>
      <c r="B12" s="6" t="s">
        <v>36</v>
      </c>
      <c r="C12" s="6" t="n">
        <v>13</v>
      </c>
      <c r="D12" s="6" t="n">
        <v>46949</v>
      </c>
      <c r="E12" s="6" t="s">
        <v>59</v>
      </c>
      <c r="F12" s="6" t="s">
        <v>59</v>
      </c>
      <c r="G12" s="6" t="n">
        <v>6823052</v>
      </c>
      <c r="H12" s="6" t="n">
        <v>1608</v>
      </c>
      <c r="I12" s="6" t="n">
        <v>16531</v>
      </c>
      <c r="J12" s="6" t="s">
        <v>59</v>
      </c>
      <c r="K12" s="6" t="n">
        <v>2699</v>
      </c>
      <c r="L12" s="6" t="s">
        <v>59</v>
      </c>
      <c r="M12" s="6" t="n">
        <v>2043</v>
      </c>
      <c r="N12" s="6" t="s">
        <v>59</v>
      </c>
      <c r="O12" s="6" t="s">
        <v>59</v>
      </c>
      <c r="P12" s="6" t="s">
        <v>59</v>
      </c>
      <c r="Q12" s="6" t="n">
        <v>10701</v>
      </c>
      <c r="R12" s="7" t="n">
        <v>6903595</v>
      </c>
      <c r="S12" s="6" t="n">
        <v>2481796</v>
      </c>
      <c r="T12" s="6" t="s">
        <v>59</v>
      </c>
      <c r="U12" s="7" t="n">
        <v>9385392</v>
      </c>
      <c r="V12" s="6" t="n">
        <v>4063039</v>
      </c>
      <c r="W12" s="6" t="n">
        <v>350311</v>
      </c>
      <c r="X12" s="7" t="n">
        <v>4413350</v>
      </c>
      <c r="Y12" s="6" t="n">
        <v>81008</v>
      </c>
      <c r="Z12" s="6" t="n">
        <v>491639</v>
      </c>
      <c r="AA12" s="6" t="n">
        <v>-508</v>
      </c>
      <c r="AB12" s="7" t="n">
        <v>572138</v>
      </c>
      <c r="AC12" s="7" t="n">
        <v>14370880</v>
      </c>
    </row>
    <row r="13" customFormat="false" ht="15" hidden="false" customHeight="false" outlineLevel="0" collapsed="false">
      <c r="A13" s="6" t="s">
        <v>9</v>
      </c>
      <c r="B13" s="6" t="s">
        <v>37</v>
      </c>
      <c r="C13" s="6" t="s">
        <v>59</v>
      </c>
      <c r="D13" s="6" t="n">
        <v>2253</v>
      </c>
      <c r="E13" s="6" t="n">
        <v>1816</v>
      </c>
      <c r="F13" s="6" t="s">
        <v>59</v>
      </c>
      <c r="G13" s="6" t="n">
        <v>68736</v>
      </c>
      <c r="H13" s="6" t="n">
        <v>2409470</v>
      </c>
      <c r="I13" s="6" t="s">
        <v>59</v>
      </c>
      <c r="J13" s="6" t="n">
        <v>0</v>
      </c>
      <c r="K13" s="6" t="n">
        <v>8119</v>
      </c>
      <c r="L13" s="6" t="s">
        <v>59</v>
      </c>
      <c r="M13" s="6" t="n">
        <v>138</v>
      </c>
      <c r="N13" s="6" t="s">
        <v>59</v>
      </c>
      <c r="O13" s="6" t="n">
        <v>49</v>
      </c>
      <c r="P13" s="6" t="n">
        <v>677</v>
      </c>
      <c r="Q13" s="6" t="s">
        <v>59</v>
      </c>
      <c r="R13" s="7" t="n">
        <v>2491260</v>
      </c>
      <c r="S13" s="6" t="s">
        <v>59</v>
      </c>
      <c r="T13" s="6" t="s">
        <v>59</v>
      </c>
      <c r="U13" s="7" t="n">
        <v>2491260</v>
      </c>
      <c r="V13" s="6" t="n">
        <v>-2368506</v>
      </c>
      <c r="W13" s="6" t="s">
        <v>59</v>
      </c>
      <c r="X13" s="7" t="n">
        <v>-2368506</v>
      </c>
      <c r="Y13" s="6" t="s">
        <v>59</v>
      </c>
      <c r="Z13" s="6" t="n">
        <v>0</v>
      </c>
      <c r="AA13" s="6" t="s">
        <v>59</v>
      </c>
      <c r="AB13" s="7" t="n">
        <v>0</v>
      </c>
      <c r="AC13" s="7" t="n">
        <v>122754</v>
      </c>
    </row>
    <row r="14" customFormat="false" ht="15" hidden="false" customHeight="false" outlineLevel="0" collapsed="false">
      <c r="A14" s="6" t="s">
        <v>10</v>
      </c>
      <c r="B14" s="6" t="s">
        <v>38</v>
      </c>
      <c r="C14" s="6" t="s">
        <v>59</v>
      </c>
      <c r="D14" s="6" t="s">
        <v>59</v>
      </c>
      <c r="E14" s="6" t="n">
        <v>1072</v>
      </c>
      <c r="F14" s="6" t="s">
        <v>59</v>
      </c>
      <c r="G14" s="6" t="s">
        <v>59</v>
      </c>
      <c r="H14" s="6" t="s">
        <v>59</v>
      </c>
      <c r="I14" s="6" t="n">
        <v>2277027</v>
      </c>
      <c r="J14" s="6" t="n">
        <v>14</v>
      </c>
      <c r="K14" s="6" t="n">
        <v>7959</v>
      </c>
      <c r="L14" s="6" t="n">
        <v>4574</v>
      </c>
      <c r="M14" s="6" t="n">
        <v>6869</v>
      </c>
      <c r="N14" s="6" t="n">
        <v>13750</v>
      </c>
      <c r="O14" s="6" t="n">
        <v>9229</v>
      </c>
      <c r="P14" s="6" t="n">
        <v>7198</v>
      </c>
      <c r="Q14" s="6" t="n">
        <v>10849</v>
      </c>
      <c r="R14" s="7" t="n">
        <v>2338540</v>
      </c>
      <c r="S14" s="6" t="s">
        <v>59</v>
      </c>
      <c r="T14" s="6" t="s">
        <v>59</v>
      </c>
      <c r="U14" s="7" t="n">
        <v>2338540</v>
      </c>
      <c r="V14" s="6" t="n">
        <v>-2321947</v>
      </c>
      <c r="W14" s="6" t="s">
        <v>59</v>
      </c>
      <c r="X14" s="7" t="n">
        <v>-2321947</v>
      </c>
      <c r="Y14" s="6" t="s">
        <v>59</v>
      </c>
      <c r="Z14" s="6" t="n">
        <v>0</v>
      </c>
      <c r="AA14" s="6" t="s">
        <v>59</v>
      </c>
      <c r="AB14" s="7" t="n">
        <v>0</v>
      </c>
      <c r="AC14" s="7" t="n">
        <v>16593</v>
      </c>
    </row>
    <row r="15" customFormat="false" ht="15" hidden="false" customHeight="false" outlineLevel="0" collapsed="false">
      <c r="A15" s="6" t="s">
        <v>11</v>
      </c>
      <c r="B15" s="6" t="s">
        <v>39</v>
      </c>
      <c r="C15" s="6" t="s">
        <v>59</v>
      </c>
      <c r="D15" s="6" t="s">
        <v>59</v>
      </c>
      <c r="E15" s="6" t="n">
        <v>4415</v>
      </c>
      <c r="F15" s="6" t="s">
        <v>59</v>
      </c>
      <c r="G15" s="6" t="s">
        <v>59</v>
      </c>
      <c r="H15" s="6" t="n">
        <v>1251</v>
      </c>
      <c r="I15" s="6" t="n">
        <v>0</v>
      </c>
      <c r="J15" s="6" t="n">
        <v>1694904</v>
      </c>
      <c r="K15" s="6" t="s">
        <v>59</v>
      </c>
      <c r="L15" s="6" t="n">
        <v>1838</v>
      </c>
      <c r="M15" s="6" t="n">
        <v>657</v>
      </c>
      <c r="N15" s="6" t="s">
        <v>59</v>
      </c>
      <c r="O15" s="6" t="s">
        <v>59</v>
      </c>
      <c r="P15" s="6" t="s">
        <v>59</v>
      </c>
      <c r="Q15" s="6" t="n">
        <v>43361</v>
      </c>
      <c r="R15" s="7" t="n">
        <v>1746426</v>
      </c>
      <c r="S15" s="6" t="n">
        <v>64835</v>
      </c>
      <c r="T15" s="6" t="n">
        <v>-29225</v>
      </c>
      <c r="U15" s="7" t="n">
        <v>1782035</v>
      </c>
      <c r="V15" s="6" t="s">
        <v>59</v>
      </c>
      <c r="W15" s="6" t="n">
        <v>-588294</v>
      </c>
      <c r="X15" s="7" t="n">
        <v>-588294</v>
      </c>
      <c r="Y15" s="6" t="s">
        <v>59</v>
      </c>
      <c r="Z15" s="6" t="n">
        <v>34435</v>
      </c>
      <c r="AA15" s="6" t="n">
        <v>-12128</v>
      </c>
      <c r="AB15" s="7" t="n">
        <v>22307</v>
      </c>
      <c r="AC15" s="7" t="n">
        <v>1216049</v>
      </c>
    </row>
    <row r="16" customFormat="false" ht="15" hidden="false" customHeight="false" outlineLevel="0" collapsed="false">
      <c r="A16" s="6" t="s">
        <v>12</v>
      </c>
      <c r="B16" s="6" t="s">
        <v>40</v>
      </c>
      <c r="C16" s="6" t="s">
        <v>59</v>
      </c>
      <c r="D16" s="6" t="s">
        <v>59</v>
      </c>
      <c r="E16" s="6" t="s">
        <v>59</v>
      </c>
      <c r="F16" s="6" t="s">
        <v>59</v>
      </c>
      <c r="G16" s="6" t="s">
        <v>59</v>
      </c>
      <c r="H16" s="6" t="s">
        <v>59</v>
      </c>
      <c r="I16" s="6" t="n">
        <v>928</v>
      </c>
      <c r="J16" s="6" t="s">
        <v>59</v>
      </c>
      <c r="K16" s="6" t="n">
        <v>1922972</v>
      </c>
      <c r="L16" s="6" t="s">
        <v>59</v>
      </c>
      <c r="M16" s="6" t="n">
        <v>125264</v>
      </c>
      <c r="N16" s="6" t="s">
        <v>59</v>
      </c>
      <c r="O16" s="6" t="n">
        <v>204</v>
      </c>
      <c r="P16" s="6" t="n">
        <v>993</v>
      </c>
      <c r="Q16" s="6" t="n">
        <v>4114</v>
      </c>
      <c r="R16" s="7" t="n">
        <v>2054476</v>
      </c>
      <c r="S16" s="6" t="n">
        <v>23167</v>
      </c>
      <c r="T16" s="6" t="s">
        <v>59</v>
      </c>
      <c r="U16" s="7" t="n">
        <v>2077643</v>
      </c>
      <c r="V16" s="6" t="n">
        <v>169248</v>
      </c>
      <c r="W16" s="6" t="n">
        <v>9045</v>
      </c>
      <c r="X16" s="7" t="n">
        <v>178293</v>
      </c>
      <c r="Y16" s="6" t="n">
        <v>43</v>
      </c>
      <c r="Z16" s="6" t="n">
        <v>49747</v>
      </c>
      <c r="AA16" s="6" t="s">
        <v>59</v>
      </c>
      <c r="AB16" s="7" t="n">
        <v>49791</v>
      </c>
      <c r="AC16" s="7" t="n">
        <v>2305727</v>
      </c>
    </row>
    <row r="17" customFormat="false" ht="15" hidden="false" customHeight="false" outlineLevel="0" collapsed="false">
      <c r="A17" s="6" t="s">
        <v>13</v>
      </c>
      <c r="B17" s="6" t="s">
        <v>41</v>
      </c>
      <c r="C17" s="6" t="s">
        <v>59</v>
      </c>
      <c r="D17" s="6" t="s">
        <v>59</v>
      </c>
      <c r="E17" s="6" t="s">
        <v>59</v>
      </c>
      <c r="F17" s="6" t="s">
        <v>59</v>
      </c>
      <c r="G17" s="6" t="n">
        <v>14</v>
      </c>
      <c r="H17" s="6" t="n">
        <v>16521</v>
      </c>
      <c r="I17" s="6" t="n">
        <v>6830</v>
      </c>
      <c r="J17" s="6" t="n">
        <v>1566</v>
      </c>
      <c r="K17" s="6" t="n">
        <v>9364</v>
      </c>
      <c r="L17" s="6" t="n">
        <v>9242246</v>
      </c>
      <c r="M17" s="6" t="n">
        <v>1829</v>
      </c>
      <c r="N17" s="6" t="n">
        <v>1253</v>
      </c>
      <c r="O17" s="6" t="n">
        <v>6323</v>
      </c>
      <c r="P17" s="6" t="n">
        <v>2727</v>
      </c>
      <c r="Q17" s="6" t="n">
        <v>139320</v>
      </c>
      <c r="R17" s="7" t="n">
        <v>9427994</v>
      </c>
      <c r="S17" s="6" t="n">
        <v>76350</v>
      </c>
      <c r="T17" s="6" t="n">
        <v>-937</v>
      </c>
      <c r="U17" s="7" t="n">
        <v>9503406</v>
      </c>
      <c r="V17" s="6" t="s">
        <v>59</v>
      </c>
      <c r="W17" s="6" t="s">
        <v>59</v>
      </c>
      <c r="X17" s="7" t="s">
        <v>59</v>
      </c>
      <c r="Y17" s="6" t="s">
        <v>59</v>
      </c>
      <c r="Z17" s="6" t="n">
        <v>64786</v>
      </c>
      <c r="AA17" s="6" t="n">
        <v>-68840</v>
      </c>
      <c r="AB17" s="7" t="n">
        <v>-4054</v>
      </c>
      <c r="AC17" s="7" t="n">
        <v>9499352</v>
      </c>
    </row>
    <row r="18" customFormat="false" ht="15" hidden="false" customHeight="false" outlineLevel="0" collapsed="false">
      <c r="A18" s="6" t="s">
        <v>14</v>
      </c>
      <c r="B18" s="6" t="s">
        <v>42</v>
      </c>
      <c r="C18" s="6" t="n">
        <v>0</v>
      </c>
      <c r="D18" s="6" t="n">
        <v>638</v>
      </c>
      <c r="E18" s="6" t="n">
        <v>563</v>
      </c>
      <c r="F18" s="6" t="n">
        <v>449</v>
      </c>
      <c r="G18" s="6" t="n">
        <v>263408</v>
      </c>
      <c r="H18" s="6" t="n">
        <v>10140</v>
      </c>
      <c r="I18" s="6" t="n">
        <v>15077</v>
      </c>
      <c r="J18" s="6" t="n">
        <v>20437</v>
      </c>
      <c r="K18" s="6" t="n">
        <v>517873</v>
      </c>
      <c r="L18" s="6" t="n">
        <v>21060</v>
      </c>
      <c r="M18" s="6" t="n">
        <v>5370595</v>
      </c>
      <c r="N18" s="6" t="n">
        <v>64455</v>
      </c>
      <c r="O18" s="6" t="n">
        <v>11850</v>
      </c>
      <c r="P18" s="6" t="n">
        <v>2770</v>
      </c>
      <c r="Q18" s="6" t="n">
        <v>197305</v>
      </c>
      <c r="R18" s="7" t="n">
        <v>6496618</v>
      </c>
      <c r="S18" s="6" t="n">
        <v>177888</v>
      </c>
      <c r="T18" s="6" t="s">
        <v>59</v>
      </c>
      <c r="U18" s="7" t="n">
        <v>6674506</v>
      </c>
      <c r="V18" s="6" t="s">
        <v>59</v>
      </c>
      <c r="W18" s="6" t="s">
        <v>59</v>
      </c>
      <c r="X18" s="7" t="s">
        <v>59</v>
      </c>
      <c r="Y18" s="6" t="n">
        <v>3</v>
      </c>
      <c r="Z18" s="6" t="n">
        <v>56290</v>
      </c>
      <c r="AA18" s="6" t="s">
        <v>59</v>
      </c>
      <c r="AB18" s="7" t="n">
        <v>56294</v>
      </c>
      <c r="AC18" s="7" t="n">
        <v>6730800</v>
      </c>
    </row>
    <row r="19" customFormat="false" ht="15" hidden="false" customHeight="false" outlineLevel="0" collapsed="false">
      <c r="A19" s="6" t="s">
        <v>15</v>
      </c>
      <c r="B19" s="6" t="s">
        <v>43</v>
      </c>
      <c r="C19" s="6" t="s">
        <v>59</v>
      </c>
      <c r="D19" s="6" t="s">
        <v>59</v>
      </c>
      <c r="E19" s="6" t="s">
        <v>59</v>
      </c>
      <c r="F19" s="6" t="s">
        <v>59</v>
      </c>
      <c r="G19" s="6" t="s">
        <v>59</v>
      </c>
      <c r="H19" s="6" t="s">
        <v>59</v>
      </c>
      <c r="I19" s="6" t="n">
        <v>160</v>
      </c>
      <c r="J19" s="6" t="n">
        <v>86</v>
      </c>
      <c r="K19" s="6" t="n">
        <v>696</v>
      </c>
      <c r="L19" s="6" t="n">
        <v>4</v>
      </c>
      <c r="M19" s="6" t="n">
        <v>591</v>
      </c>
      <c r="N19" s="6" t="n">
        <v>3620248</v>
      </c>
      <c r="O19" s="6" t="n">
        <v>6270</v>
      </c>
      <c r="P19" s="6" t="n">
        <v>12</v>
      </c>
      <c r="Q19" s="6" t="n">
        <v>455887</v>
      </c>
      <c r="R19" s="7" t="n">
        <v>4083953</v>
      </c>
      <c r="S19" s="6" t="n">
        <v>13084</v>
      </c>
      <c r="T19" s="6" t="s">
        <v>59</v>
      </c>
      <c r="U19" s="7" t="n">
        <v>4097037</v>
      </c>
      <c r="V19" s="6" t="s">
        <v>59</v>
      </c>
      <c r="W19" s="6" t="s">
        <v>59</v>
      </c>
      <c r="X19" s="7" t="s">
        <v>59</v>
      </c>
      <c r="Y19" s="6" t="s">
        <v>59</v>
      </c>
      <c r="Z19" s="6" t="n">
        <v>10365</v>
      </c>
      <c r="AA19" s="6" t="n">
        <v>-6</v>
      </c>
      <c r="AB19" s="7" t="n">
        <v>10359</v>
      </c>
      <c r="AC19" s="7" t="n">
        <v>4107396</v>
      </c>
    </row>
    <row r="20" customFormat="false" ht="15" hidden="false" customHeight="false" outlineLevel="0" collapsed="false">
      <c r="A20" s="6" t="s">
        <v>16</v>
      </c>
      <c r="B20" s="6" t="s">
        <v>44</v>
      </c>
      <c r="C20" s="6" t="n">
        <v>3473</v>
      </c>
      <c r="D20" s="6" t="s">
        <v>59</v>
      </c>
      <c r="E20" s="6" t="s">
        <v>59</v>
      </c>
      <c r="F20" s="6" t="s">
        <v>59</v>
      </c>
      <c r="G20" s="6" t="s">
        <v>59</v>
      </c>
      <c r="H20" s="6" t="s">
        <v>59</v>
      </c>
      <c r="I20" s="6" t="n">
        <v>53142</v>
      </c>
      <c r="J20" s="6" t="n">
        <v>265</v>
      </c>
      <c r="K20" s="6" t="n">
        <v>38</v>
      </c>
      <c r="L20" s="6" t="n">
        <v>82</v>
      </c>
      <c r="M20" s="6" t="s">
        <v>59</v>
      </c>
      <c r="N20" s="6" t="n">
        <v>43412</v>
      </c>
      <c r="O20" s="6" t="n">
        <v>2003982</v>
      </c>
      <c r="P20" s="6" t="n">
        <v>3899</v>
      </c>
      <c r="Q20" s="6" t="n">
        <v>102414</v>
      </c>
      <c r="R20" s="7" t="n">
        <v>2210707</v>
      </c>
      <c r="S20" s="6" t="n">
        <v>2152</v>
      </c>
      <c r="T20" s="6" t="s">
        <v>59</v>
      </c>
      <c r="U20" s="7" t="n">
        <v>2212858</v>
      </c>
      <c r="V20" s="6" t="s">
        <v>59</v>
      </c>
      <c r="W20" s="6" t="s">
        <v>59</v>
      </c>
      <c r="X20" s="7" t="s">
        <v>59</v>
      </c>
      <c r="Y20" s="6" t="s">
        <v>59</v>
      </c>
      <c r="Z20" s="6" t="n">
        <v>143698</v>
      </c>
      <c r="AA20" s="6" t="s">
        <v>59</v>
      </c>
      <c r="AB20" s="7" t="n">
        <v>143698</v>
      </c>
      <c r="AC20" s="7" t="n">
        <v>2356557</v>
      </c>
    </row>
    <row r="21" customFormat="false" ht="15" hidden="false" customHeight="false" outlineLevel="0" collapsed="false">
      <c r="A21" s="6" t="s">
        <v>17</v>
      </c>
      <c r="B21" s="6" t="s">
        <v>45</v>
      </c>
      <c r="C21" s="6" t="s">
        <v>59</v>
      </c>
      <c r="D21" s="6" t="s">
        <v>59</v>
      </c>
      <c r="E21" s="6" t="s">
        <v>59</v>
      </c>
      <c r="F21" s="6" t="s">
        <v>59</v>
      </c>
      <c r="G21" s="6" t="n">
        <v>457</v>
      </c>
      <c r="H21" s="6" t="n">
        <v>100969</v>
      </c>
      <c r="I21" s="6" t="n">
        <v>90169</v>
      </c>
      <c r="J21" s="6" t="n">
        <v>1298</v>
      </c>
      <c r="K21" s="6" t="n">
        <v>931</v>
      </c>
      <c r="L21" s="6" t="n">
        <v>1815</v>
      </c>
      <c r="M21" s="6" t="n">
        <v>8115</v>
      </c>
      <c r="N21" s="6" t="n">
        <v>17</v>
      </c>
      <c r="O21" s="6" t="n">
        <v>5793</v>
      </c>
      <c r="P21" s="6" t="n">
        <v>977344</v>
      </c>
      <c r="Q21" s="6" t="n">
        <v>5139</v>
      </c>
      <c r="R21" s="7" t="n">
        <v>1192046</v>
      </c>
      <c r="S21" s="6" t="n">
        <v>4492</v>
      </c>
      <c r="T21" s="6" t="s">
        <v>59</v>
      </c>
      <c r="U21" s="7" t="n">
        <v>1196539</v>
      </c>
      <c r="V21" s="6" t="s">
        <v>59</v>
      </c>
      <c r="W21" s="6" t="s">
        <v>59</v>
      </c>
      <c r="X21" s="7" t="s">
        <v>59</v>
      </c>
      <c r="Y21" s="6" t="n">
        <v>9</v>
      </c>
      <c r="Z21" s="6" t="n">
        <v>27009</v>
      </c>
      <c r="AA21" s="6" t="s">
        <v>59</v>
      </c>
      <c r="AB21" s="7" t="n">
        <v>27018</v>
      </c>
      <c r="AC21" s="7" t="n">
        <v>1223557</v>
      </c>
    </row>
    <row r="22" customFormat="false" ht="15" hidden="false" customHeight="false" outlineLevel="0" collapsed="false">
      <c r="A22" s="6" t="s">
        <v>18</v>
      </c>
      <c r="B22" s="6" t="s">
        <v>46</v>
      </c>
      <c r="C22" s="6" t="s">
        <v>59</v>
      </c>
      <c r="D22" s="6" t="s">
        <v>59</v>
      </c>
      <c r="E22" s="6" t="n">
        <v>5688</v>
      </c>
      <c r="F22" s="6" t="s">
        <v>59</v>
      </c>
      <c r="G22" s="6" t="s">
        <v>59</v>
      </c>
      <c r="H22" s="6" t="s">
        <v>59</v>
      </c>
      <c r="I22" s="6" t="s">
        <v>59</v>
      </c>
      <c r="J22" s="6" t="s">
        <v>59</v>
      </c>
      <c r="K22" s="6" t="s">
        <v>59</v>
      </c>
      <c r="L22" s="6" t="s">
        <v>59</v>
      </c>
      <c r="M22" s="6" t="s">
        <v>59</v>
      </c>
      <c r="N22" s="6" t="s">
        <v>59</v>
      </c>
      <c r="O22" s="6" t="s">
        <v>59</v>
      </c>
      <c r="P22" s="6" t="s">
        <v>59</v>
      </c>
      <c r="Q22" s="6" t="n">
        <v>3935421</v>
      </c>
      <c r="R22" s="7" t="n">
        <v>3941109</v>
      </c>
      <c r="S22" s="6" t="n">
        <v>233</v>
      </c>
      <c r="T22" s="6" t="s">
        <v>59</v>
      </c>
      <c r="U22" s="7" t="n">
        <v>3941342</v>
      </c>
      <c r="V22" s="6" t="s">
        <v>59</v>
      </c>
      <c r="W22" s="6" t="s">
        <v>59</v>
      </c>
      <c r="X22" s="7" t="s">
        <v>59</v>
      </c>
      <c r="Y22" s="6" t="s">
        <v>59</v>
      </c>
      <c r="Z22" s="6" t="n">
        <v>0</v>
      </c>
      <c r="AA22" s="6" t="s">
        <v>59</v>
      </c>
      <c r="AB22" s="7" t="n">
        <v>0</v>
      </c>
      <c r="AC22" s="7" t="n">
        <v>3941342</v>
      </c>
    </row>
    <row r="23" customFormat="false" ht="15" hidden="false" customHeight="false" outlineLevel="0" collapsed="false">
      <c r="A23" s="6" t="s">
        <v>60</v>
      </c>
      <c r="B23" s="6" t="s">
        <v>61</v>
      </c>
      <c r="C23" s="6" t="s">
        <v>59</v>
      </c>
      <c r="D23" s="6" t="s">
        <v>59</v>
      </c>
      <c r="E23" s="6" t="s">
        <v>59</v>
      </c>
      <c r="F23" s="6" t="s">
        <v>59</v>
      </c>
      <c r="G23" s="6" t="n">
        <v>7228</v>
      </c>
      <c r="H23" s="6" t="s">
        <v>59</v>
      </c>
      <c r="I23" s="6" t="s">
        <v>59</v>
      </c>
      <c r="J23" s="6" t="s">
        <v>59</v>
      </c>
      <c r="K23" s="6" t="s">
        <v>59</v>
      </c>
      <c r="L23" s="6" t="s">
        <v>59</v>
      </c>
      <c r="M23" s="6" t="n">
        <v>1801</v>
      </c>
      <c r="N23" s="6" t="s">
        <v>59</v>
      </c>
      <c r="O23" s="6" t="n">
        <v>18</v>
      </c>
      <c r="P23" s="6" t="s">
        <v>59</v>
      </c>
      <c r="Q23" s="6" t="n">
        <v>5412</v>
      </c>
      <c r="R23" s="7" t="n">
        <v>14458</v>
      </c>
      <c r="S23" s="6" t="n">
        <v>19530</v>
      </c>
      <c r="T23" s="6" t="s">
        <v>59</v>
      </c>
      <c r="U23" s="7" t="n">
        <v>33988</v>
      </c>
      <c r="V23" s="6" t="n">
        <v>228002</v>
      </c>
      <c r="W23" s="6" t="n">
        <v>42012</v>
      </c>
      <c r="X23" s="7" t="n">
        <v>270013</v>
      </c>
      <c r="Y23" s="6" t="n">
        <v>80</v>
      </c>
      <c r="Z23" s="6" t="n">
        <v>25289</v>
      </c>
      <c r="AA23" s="6" t="s">
        <v>59</v>
      </c>
      <c r="AB23" s="7" t="n">
        <v>25369</v>
      </c>
      <c r="AC23" s="7" t="n">
        <v>329371</v>
      </c>
    </row>
    <row r="24" customFormat="false" ht="15" hidden="false" customHeight="false" outlineLevel="0" collapsed="false">
      <c r="A24" s="6" t="s">
        <v>62</v>
      </c>
      <c r="B24" s="6" t="s">
        <v>63</v>
      </c>
      <c r="C24" s="6" t="s">
        <v>59</v>
      </c>
      <c r="D24" s="6" t="s">
        <v>59</v>
      </c>
      <c r="E24" s="6" t="s">
        <v>59</v>
      </c>
      <c r="F24" s="6" t="s">
        <v>59</v>
      </c>
      <c r="G24" s="6" t="s">
        <v>59</v>
      </c>
      <c r="H24" s="6" t="s">
        <v>59</v>
      </c>
      <c r="I24" s="6" t="s">
        <v>59</v>
      </c>
      <c r="J24" s="6" t="s">
        <v>59</v>
      </c>
      <c r="K24" s="6" t="s">
        <v>59</v>
      </c>
      <c r="L24" s="6" t="s">
        <v>59</v>
      </c>
      <c r="M24" s="6" t="s">
        <v>59</v>
      </c>
      <c r="N24" s="6" t="s">
        <v>59</v>
      </c>
      <c r="O24" s="6" t="s">
        <v>59</v>
      </c>
      <c r="P24" s="6" t="s">
        <v>59</v>
      </c>
      <c r="Q24" s="6" t="n">
        <v>6010</v>
      </c>
      <c r="R24" s="7" t="n">
        <v>6010</v>
      </c>
      <c r="S24" s="6" t="n">
        <v>339956</v>
      </c>
      <c r="T24" s="6" t="s">
        <v>59</v>
      </c>
      <c r="U24" s="7" t="n">
        <v>345967</v>
      </c>
      <c r="V24" s="6" t="s">
        <v>59</v>
      </c>
      <c r="W24" s="6" t="s">
        <v>59</v>
      </c>
      <c r="X24" s="7" t="s">
        <v>59</v>
      </c>
      <c r="Y24" s="6" t="s">
        <v>59</v>
      </c>
      <c r="Z24" s="6" t="n">
        <v>0</v>
      </c>
      <c r="AA24" s="6" t="s">
        <v>59</v>
      </c>
      <c r="AB24" s="7" t="n">
        <v>0</v>
      </c>
      <c r="AC24" s="7" t="n">
        <v>345967</v>
      </c>
    </row>
    <row r="25" customFormat="false" ht="15" hidden="false" customHeight="false" outlineLevel="0" collapsed="false">
      <c r="A25" s="6" t="e">
        <f aca="false">NA()</f>
        <v>#N/A</v>
      </c>
      <c r="B25" s="6" t="s">
        <v>64</v>
      </c>
      <c r="C25" s="6" t="n">
        <v>630332</v>
      </c>
      <c r="D25" s="6" t="n">
        <v>695589</v>
      </c>
      <c r="E25" s="6" t="n">
        <v>604806</v>
      </c>
      <c r="F25" s="6" t="n">
        <v>2333007</v>
      </c>
      <c r="G25" s="6" t="n">
        <v>7181984</v>
      </c>
      <c r="H25" s="6" t="n">
        <v>2550230</v>
      </c>
      <c r="I25" s="6" t="n">
        <v>2467185</v>
      </c>
      <c r="J25" s="6" t="n">
        <v>1720386</v>
      </c>
      <c r="K25" s="6" t="n">
        <v>2472947</v>
      </c>
      <c r="L25" s="6" t="n">
        <v>9302220</v>
      </c>
      <c r="M25" s="6" t="n">
        <v>5520554</v>
      </c>
      <c r="N25" s="6" t="n">
        <v>3746635</v>
      </c>
      <c r="O25" s="6" t="n">
        <v>2047750</v>
      </c>
      <c r="P25" s="6" t="n">
        <v>996260</v>
      </c>
      <c r="Q25" s="6" t="n">
        <v>5145380</v>
      </c>
      <c r="R25" s="7" t="n">
        <v>47415266</v>
      </c>
      <c r="S25" s="6" t="n">
        <v>3467068</v>
      </c>
      <c r="T25" s="6" t="n">
        <v>-30163</v>
      </c>
      <c r="U25" s="7" t="n">
        <v>50852172</v>
      </c>
      <c r="V25" s="6" t="n">
        <v>0</v>
      </c>
      <c r="W25" s="6" t="n">
        <v>0</v>
      </c>
      <c r="X25" s="7" t="n">
        <v>0</v>
      </c>
      <c r="Y25" s="6" t="n">
        <v>81633</v>
      </c>
      <c r="Z25" s="6" t="n">
        <v>981024</v>
      </c>
      <c r="AA25" s="6" t="n">
        <v>-91114</v>
      </c>
      <c r="AB25" s="7" t="n">
        <v>971542</v>
      </c>
      <c r="AC25" s="7" t="n">
        <v>51823715</v>
      </c>
    </row>
  </sheetData>
  <mergeCells count="5">
    <mergeCell ref="A1:AC1"/>
    <mergeCell ref="A2:AC2"/>
    <mergeCell ref="A3:AC3"/>
    <mergeCell ref="A4:AC4"/>
    <mergeCell ref="A6:A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2024-12-28T22:34:56Z</dcterms:created>
  <dc:creator>NPOI</dc:creator>
  <dc:description/>
  <dc:language>en-US</dc:language>
  <cp:lastModifiedBy/>
  <dcterms:modified xsi:type="dcterms:W3CDTF">2024-12-29T16:19:19Z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2.7.1</vt:lpwstr>
  </property>
</Properties>
</file>